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Planning" sheetId="1" r:id="rId1"/>
    <sheet name="Groupe" sheetId="2" r:id="rId2"/>
  </sheets>
  <definedNames/>
  <calcPr fullCalcOnLoad="1"/>
</workbook>
</file>

<file path=xl/sharedStrings.xml><?xml version="1.0" encoding="utf-8"?>
<sst xmlns="http://schemas.openxmlformats.org/spreadsheetml/2006/main" count="152" uniqueCount="136">
  <si>
    <t>Samedi</t>
  </si>
  <si>
    <t>Dimanche</t>
  </si>
  <si>
    <t>PAS</t>
  </si>
  <si>
    <t>DANSE</t>
  </si>
  <si>
    <t>REPAS</t>
  </si>
  <si>
    <t>PAUSE</t>
  </si>
  <si>
    <t>EMMA</t>
  </si>
  <si>
    <t>LOUANE</t>
  </si>
  <si>
    <t>LINA</t>
  </si>
  <si>
    <t>DUPUY</t>
  </si>
  <si>
    <t>ALICIA</t>
  </si>
  <si>
    <t>OCEANE</t>
  </si>
  <si>
    <t>MAELYS</t>
  </si>
  <si>
    <t>MAEVA</t>
  </si>
  <si>
    <t>REVEL</t>
  </si>
  <si>
    <t>MIA</t>
  </si>
  <si>
    <t>INES</t>
  </si>
  <si>
    <t>PARRI</t>
  </si>
  <si>
    <t>ASHLEY</t>
  </si>
  <si>
    <t>LISA</t>
  </si>
  <si>
    <t>LYA</t>
  </si>
  <si>
    <t>MAELY</t>
  </si>
  <si>
    <t>CHIARA</t>
  </si>
  <si>
    <t>ROMANE</t>
  </si>
  <si>
    <t>FLAVIE</t>
  </si>
  <si>
    <t>JADE</t>
  </si>
  <si>
    <t>LEANE</t>
  </si>
  <si>
    <t xml:space="preserve">MICHEL </t>
  </si>
  <si>
    <t xml:space="preserve">MONGROLLE </t>
  </si>
  <si>
    <t xml:space="preserve">VIGNERIE </t>
  </si>
  <si>
    <t xml:space="preserve">CAPELLE </t>
  </si>
  <si>
    <t xml:space="preserve">GERBAL </t>
  </si>
  <si>
    <t xml:space="preserve">CHEVALLIER </t>
  </si>
  <si>
    <t xml:space="preserve">MARBOUTY </t>
  </si>
  <si>
    <t xml:space="preserve">LAPORTE </t>
  </si>
  <si>
    <t xml:space="preserve">EHRLICH </t>
  </si>
  <si>
    <t>G7</t>
  </si>
  <si>
    <t>TABOURIN</t>
  </si>
  <si>
    <t>CARLINE</t>
  </si>
  <si>
    <t>CIROU</t>
  </si>
  <si>
    <t>LOLA</t>
  </si>
  <si>
    <t>PUEL</t>
  </si>
  <si>
    <t>ELISA</t>
  </si>
  <si>
    <t>BOUR Him</t>
  </si>
  <si>
    <t>MYRIAM</t>
  </si>
  <si>
    <t>LEBEAU</t>
  </si>
  <si>
    <t>EMILIE</t>
  </si>
  <si>
    <t>GOUMIRI</t>
  </si>
  <si>
    <t>SAMIA</t>
  </si>
  <si>
    <t>SAMRA</t>
  </si>
  <si>
    <t>SYRIA</t>
  </si>
  <si>
    <t>SHEMSA</t>
  </si>
  <si>
    <t>MELIA</t>
  </si>
  <si>
    <t>BAPTISTE</t>
  </si>
  <si>
    <t>CERENA</t>
  </si>
  <si>
    <t>DA-RUGNA</t>
  </si>
  <si>
    <t>LOUNA</t>
  </si>
  <si>
    <t>AYAF</t>
  </si>
  <si>
    <t>OUMAYMA</t>
  </si>
  <si>
    <t>DELIEUZE</t>
  </si>
  <si>
    <t>JORENE</t>
  </si>
  <si>
    <t>GASCH</t>
  </si>
  <si>
    <t>EMELINE</t>
  </si>
  <si>
    <t>ADSUAR</t>
  </si>
  <si>
    <t>CECILE</t>
  </si>
  <si>
    <t>BERENGUER</t>
  </si>
  <si>
    <t>ROUSSEAU</t>
  </si>
  <si>
    <t>JULIE</t>
  </si>
  <si>
    <t>G8</t>
  </si>
  <si>
    <t>Ewenn</t>
  </si>
  <si>
    <t>GRIMAUD</t>
  </si>
  <si>
    <t xml:space="preserve"> danse 2 (flavie romane)</t>
  </si>
  <si>
    <t>ABASSI</t>
  </si>
  <si>
    <t>LEILA</t>
  </si>
  <si>
    <t>MOHAMED</t>
  </si>
  <si>
    <t>LARAHYA</t>
  </si>
  <si>
    <t>EGEA</t>
  </si>
  <si>
    <t>BARRET</t>
  </si>
  <si>
    <t>GORAN</t>
  </si>
  <si>
    <t>MICHEL</t>
  </si>
  <si>
    <t>ALICE</t>
  </si>
  <si>
    <t>GALLI</t>
  </si>
  <si>
    <t>MELICIA</t>
  </si>
  <si>
    <t>PELLETIER</t>
  </si>
  <si>
    <t>Alexandra</t>
  </si>
  <si>
    <t>VALAT</t>
  </si>
  <si>
    <t>JUSTINE</t>
  </si>
  <si>
    <t>BERGER</t>
  </si>
  <si>
    <t xml:space="preserve">SOULIER </t>
  </si>
  <si>
    <t xml:space="preserve">DONNADILLES </t>
  </si>
  <si>
    <t xml:space="preserve">BONNICHON </t>
  </si>
  <si>
    <t>Elyne</t>
  </si>
  <si>
    <t xml:space="preserve">LEGRAND  </t>
  </si>
  <si>
    <t>Emma</t>
  </si>
  <si>
    <t xml:space="preserve">GUILLET  </t>
  </si>
  <si>
    <t>Juliette</t>
  </si>
  <si>
    <t xml:space="preserve">ROUMEC  </t>
  </si>
  <si>
    <t>Noémie</t>
  </si>
  <si>
    <t xml:space="preserve">PALLEJA </t>
  </si>
  <si>
    <t>Elodie</t>
  </si>
  <si>
    <t xml:space="preserve">DOMINGUEZ  </t>
  </si>
  <si>
    <t>Elisa</t>
  </si>
  <si>
    <t xml:space="preserve">TROADEC </t>
  </si>
  <si>
    <t>Brunylle</t>
  </si>
  <si>
    <t xml:space="preserve">SCHWALLER </t>
  </si>
  <si>
    <t>Fanny</t>
  </si>
  <si>
    <t xml:space="preserve">LE COUPANNEC </t>
  </si>
  <si>
    <t xml:space="preserve">NEGRIER </t>
  </si>
  <si>
    <t>Méréa</t>
  </si>
  <si>
    <t xml:space="preserve">GOERGEN  </t>
  </si>
  <si>
    <t>Maëlle</t>
  </si>
  <si>
    <t xml:space="preserve">LEFORT  </t>
  </si>
  <si>
    <t>Toan</t>
  </si>
  <si>
    <t>Manon</t>
  </si>
  <si>
    <t>VERDEL</t>
  </si>
  <si>
    <t>BOURET</t>
  </si>
  <si>
    <t>Morgane</t>
  </si>
  <si>
    <t>NIVEAU 1 G1</t>
  </si>
  <si>
    <t>Dalbigot</t>
  </si>
  <si>
    <t>laurine</t>
  </si>
  <si>
    <t>NIVEAU 1 G2</t>
  </si>
  <si>
    <t>NIVEAU 1 G3</t>
  </si>
  <si>
    <t>NIVEAU 1-2 G4</t>
  </si>
  <si>
    <t>G1</t>
  </si>
  <si>
    <t>G2</t>
  </si>
  <si>
    <t>G3</t>
  </si>
  <si>
    <t>G4</t>
  </si>
  <si>
    <t>G1-G3(moitié du groupe)</t>
  </si>
  <si>
    <t>G5 NIVEAU 2-3 G5</t>
  </si>
  <si>
    <t>G6 Niveau 3  + Espoir</t>
  </si>
  <si>
    <t>G5</t>
  </si>
  <si>
    <t>G6</t>
  </si>
  <si>
    <t xml:space="preserve">G7 Cadette </t>
  </si>
  <si>
    <t>G8 jeunesse</t>
  </si>
  <si>
    <t>G2-G3(moitié du groupe)</t>
  </si>
  <si>
    <t>Ludine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</si>
</sst>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0#&quot; &quot;##&quot; &quot;##&quot; &quot;##&quot; &quot;##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" fillId="0" borderId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7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/>
    </xf>
    <xf numFmtId="0" fontId="41" fillId="33" borderId="10" xfId="0" applyFont="1" applyFill="1" applyBorder="1" applyAlignment="1">
      <alignment wrapText="1"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0" fillId="12" borderId="14" xfId="0" applyFill="1" applyBorder="1" applyAlignment="1">
      <alignment/>
    </xf>
    <xf numFmtId="0" fontId="42" fillId="34" borderId="0" xfId="0" applyFont="1" applyFill="1" applyAlignment="1">
      <alignment vertical="center" wrapText="1"/>
    </xf>
    <xf numFmtId="0" fontId="0" fillId="34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11" borderId="10" xfId="0" applyFill="1" applyBorder="1" applyAlignment="1">
      <alignment/>
    </xf>
    <xf numFmtId="0" fontId="0" fillId="12" borderId="10" xfId="0" applyFill="1" applyBorder="1" applyAlignment="1">
      <alignment/>
    </xf>
    <xf numFmtId="0" fontId="42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42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2" xfId="0" applyFill="1" applyBorder="1" applyAlignment="1">
      <alignment/>
    </xf>
    <xf numFmtId="0" fontId="42" fillId="34" borderId="12" xfId="0" applyFont="1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6" xfId="0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0" fillId="12" borderId="17" xfId="0" applyFill="1" applyBorder="1" applyAlignment="1">
      <alignment/>
    </xf>
    <xf numFmtId="0" fontId="0" fillId="12" borderId="18" xfId="0" applyFill="1" applyBorder="1" applyAlignment="1">
      <alignment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15" xfId="0" applyFill="1" applyBorder="1" applyAlignment="1">
      <alignment/>
    </xf>
    <xf numFmtId="0" fontId="0" fillId="12" borderId="16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20" fontId="42" fillId="0" borderId="10" xfId="0" applyNumberFormat="1" applyFont="1" applyBorder="1" applyAlignment="1">
      <alignment/>
    </xf>
    <xf numFmtId="0" fontId="42" fillId="35" borderId="10" xfId="0" applyFont="1" applyFill="1" applyBorder="1" applyAlignment="1">
      <alignment wrapText="1"/>
    </xf>
    <xf numFmtId="0" fontId="42" fillId="35" borderId="21" xfId="0" applyFont="1" applyFill="1" applyBorder="1" applyAlignment="1">
      <alignment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12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PageLayoutView="0" workbookViewId="0" topLeftCell="A1">
      <selection activeCell="A12" sqref="A12:E12"/>
    </sheetView>
  </sheetViews>
  <sheetFormatPr defaultColWidth="11.421875" defaultRowHeight="15"/>
  <cols>
    <col min="1" max="1" width="7.57421875" style="0" bestFit="1" customWidth="1"/>
    <col min="2" max="3" width="6.421875" style="0" customWidth="1"/>
    <col min="4" max="4" width="22.140625" style="0" customWidth="1"/>
    <col min="5" max="5" width="27.57421875" style="0" customWidth="1"/>
    <col min="6" max="6" width="2.140625" style="0" customWidth="1"/>
    <col min="7" max="7" width="11.57421875" style="0" hidden="1" customWidth="1"/>
    <col min="8" max="8" width="9.28125" style="0" customWidth="1"/>
    <col min="9" max="10" width="5.57421875" style="0" bestFit="1" customWidth="1"/>
    <col min="11" max="11" width="5.8515625" style="0" customWidth="1"/>
    <col min="12" max="12" width="22.8515625" style="0" customWidth="1"/>
    <col min="14" max="14" width="20.00390625" style="0" bestFit="1" customWidth="1"/>
  </cols>
  <sheetData>
    <row r="2" spans="1:5" ht="15">
      <c r="A2" s="37" t="s">
        <v>0</v>
      </c>
      <c r="B2" s="37"/>
      <c r="C2" s="37"/>
      <c r="D2" s="37" t="s">
        <v>2</v>
      </c>
      <c r="E2" s="37" t="s">
        <v>3</v>
      </c>
    </row>
    <row r="3" spans="1:5" ht="15">
      <c r="A3" s="38">
        <v>0.5833333333333334</v>
      </c>
      <c r="B3" s="38">
        <f aca="true" t="shared" si="0" ref="B3:B9">A3+C3</f>
        <v>0.625</v>
      </c>
      <c r="C3" s="38">
        <v>0.041666666666666664</v>
      </c>
      <c r="D3" s="39"/>
      <c r="E3" s="39" t="s">
        <v>123</v>
      </c>
    </row>
    <row r="4" spans="1:5" ht="15">
      <c r="A4" s="38">
        <f aca="true" t="shared" si="1" ref="A4:A9">B3</f>
        <v>0.625</v>
      </c>
      <c r="B4" s="38">
        <f t="shared" si="0"/>
        <v>0.6666666666666666</v>
      </c>
      <c r="C4" s="38">
        <v>0.041666666666666664</v>
      </c>
      <c r="D4" s="39"/>
      <c r="E4" s="39" t="s">
        <v>124</v>
      </c>
    </row>
    <row r="5" spans="1:5" ht="30.75">
      <c r="A5" s="38">
        <f t="shared" si="1"/>
        <v>0.6666666666666666</v>
      </c>
      <c r="B5" s="38">
        <f t="shared" si="0"/>
        <v>0.6875</v>
      </c>
      <c r="C5" s="38">
        <v>0.020833333333333332</v>
      </c>
      <c r="D5" s="39" t="s">
        <v>127</v>
      </c>
      <c r="E5" s="37"/>
    </row>
    <row r="6" spans="1:5" ht="30.75">
      <c r="A6" s="38">
        <f t="shared" si="1"/>
        <v>0.6875</v>
      </c>
      <c r="B6" s="38">
        <f t="shared" si="0"/>
        <v>0.7083333333333334</v>
      </c>
      <c r="C6" s="38">
        <v>0.020833333333333332</v>
      </c>
      <c r="D6" s="39" t="s">
        <v>134</v>
      </c>
      <c r="E6" s="37"/>
    </row>
    <row r="7" spans="1:5" ht="15">
      <c r="A7" s="38">
        <f t="shared" si="1"/>
        <v>0.7083333333333334</v>
      </c>
      <c r="B7" s="38">
        <f t="shared" si="0"/>
        <v>0.75</v>
      </c>
      <c r="C7" s="38">
        <v>0.041666666666666664</v>
      </c>
      <c r="D7" s="39"/>
      <c r="E7" s="39" t="s">
        <v>126</v>
      </c>
    </row>
    <row r="8" spans="1:5" ht="15">
      <c r="A8" s="38">
        <f t="shared" si="1"/>
        <v>0.75</v>
      </c>
      <c r="B8" s="38">
        <f t="shared" si="0"/>
        <v>0.7916666666666666</v>
      </c>
      <c r="C8" s="38">
        <v>0.041666666666666664</v>
      </c>
      <c r="D8" s="39"/>
      <c r="E8" s="40" t="s">
        <v>125</v>
      </c>
    </row>
    <row r="9" spans="1:5" ht="15">
      <c r="A9" s="38">
        <f t="shared" si="1"/>
        <v>0.7916666666666666</v>
      </c>
      <c r="B9" s="38">
        <f t="shared" si="0"/>
        <v>0.8125</v>
      </c>
      <c r="C9" s="38">
        <v>0.020833333333333332</v>
      </c>
      <c r="D9" s="39" t="s">
        <v>126</v>
      </c>
      <c r="E9" s="39"/>
    </row>
    <row r="10" spans="1:5" ht="15">
      <c r="A10" s="41"/>
      <c r="B10" s="41"/>
      <c r="C10" s="41"/>
      <c r="D10" s="41"/>
      <c r="E10" s="41"/>
    </row>
    <row r="11" spans="1:5" ht="15">
      <c r="A11" s="41"/>
      <c r="B11" s="41"/>
      <c r="C11" s="41"/>
      <c r="D11" s="41"/>
      <c r="E11" s="41"/>
    </row>
    <row r="12" spans="1:5" ht="15">
      <c r="A12" s="42" t="s">
        <v>1</v>
      </c>
      <c r="B12" s="42"/>
      <c r="C12" s="42"/>
      <c r="D12" s="46" t="s">
        <v>2</v>
      </c>
      <c r="E12" s="42" t="s">
        <v>3</v>
      </c>
    </row>
    <row r="13" spans="1:6" ht="15">
      <c r="A13" s="38">
        <v>0.3958333333333333</v>
      </c>
      <c r="B13" s="38">
        <f aca="true" t="shared" si="2" ref="B13:B20">A13+C13</f>
        <v>0.4305555555555555</v>
      </c>
      <c r="C13" s="38">
        <v>0.034722222222222224</v>
      </c>
      <c r="D13" s="42"/>
      <c r="E13" s="43" t="s">
        <v>130</v>
      </c>
      <c r="F13" s="1"/>
    </row>
    <row r="14" spans="1:5" ht="15">
      <c r="A14" s="38">
        <f>C13+A13</f>
        <v>0.4305555555555555</v>
      </c>
      <c r="B14" s="38">
        <f t="shared" si="2"/>
        <v>0.46527777777777773</v>
      </c>
      <c r="C14" s="38">
        <v>0.034722222222222224</v>
      </c>
      <c r="D14" s="42"/>
      <c r="E14" s="42" t="s">
        <v>131</v>
      </c>
    </row>
    <row r="15" spans="1:5" ht="15">
      <c r="A15" s="38">
        <f>C14+A14</f>
        <v>0.46527777777777773</v>
      </c>
      <c r="B15" s="38">
        <f t="shared" si="2"/>
        <v>0.49999999999999994</v>
      </c>
      <c r="C15" s="38">
        <v>0.034722222222222224</v>
      </c>
      <c r="D15" s="42" t="s">
        <v>130</v>
      </c>
      <c r="E15" s="37"/>
    </row>
    <row r="16" spans="1:5" ht="15">
      <c r="A16" s="38">
        <f aca="true" t="shared" si="3" ref="A16:A22">B15</f>
        <v>0.49999999999999994</v>
      </c>
      <c r="B16" s="38">
        <f>A16+C16</f>
        <v>0.5347222222222222</v>
      </c>
      <c r="C16" s="38">
        <v>0.034722222222222224</v>
      </c>
      <c r="D16" s="42" t="s">
        <v>131</v>
      </c>
      <c r="E16" s="42" t="s">
        <v>71</v>
      </c>
    </row>
    <row r="17" spans="1:5" ht="15">
      <c r="A17" s="38">
        <f t="shared" si="3"/>
        <v>0.5347222222222222</v>
      </c>
      <c r="B17" s="38">
        <f>A17+C17</f>
        <v>0.5833333333333334</v>
      </c>
      <c r="C17" s="38">
        <v>0.04861111111111111</v>
      </c>
      <c r="D17" s="44" t="s">
        <v>4</v>
      </c>
      <c r="E17" s="45"/>
    </row>
    <row r="18" spans="1:5" ht="15">
      <c r="A18" s="38">
        <f t="shared" si="3"/>
        <v>0.5833333333333334</v>
      </c>
      <c r="B18" s="38">
        <f t="shared" si="2"/>
        <v>0.6180555555555556</v>
      </c>
      <c r="C18" s="38">
        <v>0.034722222222222224</v>
      </c>
      <c r="D18" s="37"/>
      <c r="E18" s="42" t="s">
        <v>36</v>
      </c>
    </row>
    <row r="19" spans="1:5" ht="15">
      <c r="A19" s="38">
        <f t="shared" si="3"/>
        <v>0.6180555555555556</v>
      </c>
      <c r="B19" s="38">
        <f t="shared" si="2"/>
        <v>0.6527777777777778</v>
      </c>
      <c r="C19" s="38">
        <v>0.034722222222222224</v>
      </c>
      <c r="D19" s="37"/>
      <c r="E19" s="43" t="s">
        <v>68</v>
      </c>
    </row>
    <row r="20" spans="1:5" ht="15">
      <c r="A20" s="38">
        <f t="shared" si="3"/>
        <v>0.6527777777777778</v>
      </c>
      <c r="B20" s="38">
        <f t="shared" si="2"/>
        <v>0.6597222222222222</v>
      </c>
      <c r="C20" s="38">
        <v>0.006944444444444444</v>
      </c>
      <c r="D20" s="44" t="s">
        <v>5</v>
      </c>
      <c r="E20" s="45"/>
    </row>
    <row r="21" spans="1:5" ht="15">
      <c r="A21" s="38">
        <f t="shared" si="3"/>
        <v>0.6597222222222222</v>
      </c>
      <c r="B21" s="38">
        <f>A21+C21</f>
        <v>0.6944444444444444</v>
      </c>
      <c r="C21" s="38">
        <v>0.034722222222222224</v>
      </c>
      <c r="D21" s="41"/>
      <c r="E21" s="43" t="s">
        <v>36</v>
      </c>
    </row>
    <row r="22" spans="1:5" ht="15">
      <c r="A22" s="38">
        <f t="shared" si="3"/>
        <v>0.6944444444444444</v>
      </c>
      <c r="B22" s="38">
        <f>A22+C22</f>
        <v>0.7291666666666666</v>
      </c>
      <c r="C22" s="38">
        <v>0.034722222222222224</v>
      </c>
      <c r="D22" s="42"/>
      <c r="E22" s="42" t="s">
        <v>68</v>
      </c>
    </row>
  </sheetData>
  <sheetProtection/>
  <mergeCells count="2">
    <mergeCell ref="D17:E17"/>
    <mergeCell ref="D20:E2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23" sqref="E23"/>
    </sheetView>
  </sheetViews>
  <sheetFormatPr defaultColWidth="30.421875" defaultRowHeight="15"/>
  <cols>
    <col min="1" max="1" width="16.28125" style="0" bestFit="1" customWidth="1"/>
    <col min="2" max="2" width="10.140625" style="0" bestFit="1" customWidth="1"/>
    <col min="3" max="3" width="16.28125" style="6" bestFit="1" customWidth="1"/>
    <col min="4" max="4" width="10.140625" style="6" customWidth="1"/>
    <col min="5" max="5" width="17.8515625" style="0" customWidth="1"/>
    <col min="6" max="6" width="11.8515625" style="0" bestFit="1" customWidth="1"/>
    <col min="7" max="7" width="14.28125" style="0" customWidth="1"/>
    <col min="8" max="8" width="10.7109375" style="0" bestFit="1" customWidth="1"/>
    <col min="9" max="9" width="12.00390625" style="3" bestFit="1" customWidth="1"/>
    <col min="10" max="10" width="15.421875" style="3" bestFit="1" customWidth="1"/>
    <col min="11" max="11" width="12.421875" style="0" bestFit="1" customWidth="1"/>
    <col min="12" max="12" width="9.140625" style="0" bestFit="1" customWidth="1"/>
    <col min="13" max="13" width="12.7109375" style="0" bestFit="1" customWidth="1"/>
    <col min="14" max="14" width="9.57421875" style="0" bestFit="1" customWidth="1"/>
    <col min="15" max="15" width="21.421875" style="0" bestFit="1" customWidth="1"/>
  </cols>
  <sheetData>
    <row r="1" spans="1:8" ht="15" thickBot="1">
      <c r="A1" s="35" t="s">
        <v>117</v>
      </c>
      <c r="B1" s="35"/>
      <c r="C1" s="36" t="s">
        <v>120</v>
      </c>
      <c r="D1" s="36"/>
      <c r="E1" s="36" t="s">
        <v>121</v>
      </c>
      <c r="F1" s="36"/>
      <c r="G1" s="36" t="s">
        <v>122</v>
      </c>
      <c r="H1" s="36"/>
    </row>
    <row r="2" spans="1:8" ht="15">
      <c r="A2" s="7" t="s">
        <v>27</v>
      </c>
      <c r="B2" s="7" t="s">
        <v>19</v>
      </c>
      <c r="C2" s="16" t="s">
        <v>98</v>
      </c>
      <c r="D2" s="20" t="s">
        <v>99</v>
      </c>
      <c r="E2" s="25" t="s">
        <v>63</v>
      </c>
      <c r="F2" s="26" t="s">
        <v>64</v>
      </c>
      <c r="G2" s="23" t="s">
        <v>57</v>
      </c>
      <c r="H2" s="14" t="s">
        <v>58</v>
      </c>
    </row>
    <row r="3" spans="1:8" ht="15">
      <c r="A3" s="7" t="s">
        <v>28</v>
      </c>
      <c r="B3" s="7" t="s">
        <v>7</v>
      </c>
      <c r="C3" s="16" t="s">
        <v>100</v>
      </c>
      <c r="D3" s="20" t="s">
        <v>101</v>
      </c>
      <c r="E3" s="27" t="s">
        <v>85</v>
      </c>
      <c r="F3" s="28" t="s">
        <v>86</v>
      </c>
      <c r="G3" s="8" t="s">
        <v>14</v>
      </c>
      <c r="H3" s="15" t="s">
        <v>15</v>
      </c>
    </row>
    <row r="4" spans="1:8" ht="14.25">
      <c r="A4" s="7" t="s">
        <v>29</v>
      </c>
      <c r="B4" s="7" t="s">
        <v>20</v>
      </c>
      <c r="C4" s="18" t="s">
        <v>72</v>
      </c>
      <c r="D4" s="21" t="s">
        <v>73</v>
      </c>
      <c r="E4" s="27" t="s">
        <v>55</v>
      </c>
      <c r="F4" s="28" t="s">
        <v>56</v>
      </c>
      <c r="G4" s="8" t="s">
        <v>14</v>
      </c>
      <c r="H4" s="15" t="s">
        <v>16</v>
      </c>
    </row>
    <row r="5" spans="1:8" ht="14.25">
      <c r="A5" s="2" t="s">
        <v>79</v>
      </c>
      <c r="B5" s="2" t="s">
        <v>80</v>
      </c>
      <c r="C5" s="18" t="s">
        <v>74</v>
      </c>
      <c r="D5" s="21" t="s">
        <v>75</v>
      </c>
      <c r="E5" s="27" t="s">
        <v>59</v>
      </c>
      <c r="F5" s="28" t="s">
        <v>60</v>
      </c>
      <c r="G5" s="8" t="s">
        <v>88</v>
      </c>
      <c r="H5" s="15" t="s">
        <v>6</v>
      </c>
    </row>
    <row r="6" spans="1:8" ht="15" thickBot="1">
      <c r="A6" s="15" t="s">
        <v>17</v>
      </c>
      <c r="B6" s="15" t="s">
        <v>18</v>
      </c>
      <c r="C6" s="18" t="s">
        <v>81</v>
      </c>
      <c r="D6" s="21" t="s">
        <v>82</v>
      </c>
      <c r="E6" s="9" t="s">
        <v>9</v>
      </c>
      <c r="F6" s="10" t="s">
        <v>10</v>
      </c>
      <c r="G6" s="8" t="s">
        <v>47</v>
      </c>
      <c r="H6" s="15" t="s">
        <v>48</v>
      </c>
    </row>
    <row r="7" spans="1:8" ht="14.25">
      <c r="A7" s="15" t="s">
        <v>9</v>
      </c>
      <c r="B7" s="15" t="s">
        <v>11</v>
      </c>
      <c r="C7" s="18" t="s">
        <v>83</v>
      </c>
      <c r="D7" s="21" t="s">
        <v>84</v>
      </c>
      <c r="E7" s="33" t="s">
        <v>47</v>
      </c>
      <c r="F7" s="34" t="s">
        <v>51</v>
      </c>
      <c r="G7" s="8" t="s">
        <v>47</v>
      </c>
      <c r="H7" s="15" t="s">
        <v>49</v>
      </c>
    </row>
    <row r="8" spans="1:8" ht="15">
      <c r="A8" s="16" t="s">
        <v>90</v>
      </c>
      <c r="B8" s="17" t="s">
        <v>91</v>
      </c>
      <c r="C8" s="14" t="s">
        <v>65</v>
      </c>
      <c r="D8" s="22" t="s">
        <v>8</v>
      </c>
      <c r="E8" s="9" t="s">
        <v>47</v>
      </c>
      <c r="F8" s="10" t="s">
        <v>52</v>
      </c>
      <c r="G8" s="5" t="s">
        <v>37</v>
      </c>
      <c r="H8" s="2" t="s">
        <v>38</v>
      </c>
    </row>
    <row r="9" spans="1:8" ht="15">
      <c r="A9" s="16" t="s">
        <v>92</v>
      </c>
      <c r="B9" s="17" t="s">
        <v>93</v>
      </c>
      <c r="C9" s="14" t="s">
        <v>61</v>
      </c>
      <c r="D9" s="22" t="s">
        <v>62</v>
      </c>
      <c r="E9" s="9" t="s">
        <v>53</v>
      </c>
      <c r="F9" s="10" t="s">
        <v>54</v>
      </c>
      <c r="G9" s="5" t="s">
        <v>76</v>
      </c>
      <c r="H9" s="2" t="s">
        <v>11</v>
      </c>
    </row>
    <row r="10" spans="1:8" ht="15">
      <c r="A10" s="16" t="s">
        <v>94</v>
      </c>
      <c r="B10" s="17" t="s">
        <v>95</v>
      </c>
      <c r="C10" s="2" t="s">
        <v>66</v>
      </c>
      <c r="D10" s="4" t="s">
        <v>67</v>
      </c>
      <c r="E10" s="31" t="s">
        <v>47</v>
      </c>
      <c r="F10" s="32" t="s">
        <v>50</v>
      </c>
      <c r="G10" s="5" t="s">
        <v>77</v>
      </c>
      <c r="H10" s="2" t="s">
        <v>78</v>
      </c>
    </row>
    <row r="11" spans="1:8" ht="15.75" thickBot="1">
      <c r="A11" s="19" t="s">
        <v>96</v>
      </c>
      <c r="B11" s="17" t="s">
        <v>97</v>
      </c>
      <c r="C11" s="2" t="s">
        <v>41</v>
      </c>
      <c r="D11" s="4" t="s">
        <v>42</v>
      </c>
      <c r="E11" s="29" t="s">
        <v>87</v>
      </c>
      <c r="F11" s="30" t="s">
        <v>13</v>
      </c>
      <c r="G11" s="24" t="s">
        <v>102</v>
      </c>
      <c r="H11" s="17" t="s">
        <v>103</v>
      </c>
    </row>
    <row r="13" spans="1:7" ht="14.25">
      <c r="A13" s="36" t="s">
        <v>128</v>
      </c>
      <c r="B13" s="36"/>
      <c r="C13" s="6" t="s">
        <v>129</v>
      </c>
      <c r="E13" s="13" t="s">
        <v>132</v>
      </c>
      <c r="G13" s="13" t="s">
        <v>133</v>
      </c>
    </row>
    <row r="14" spans="1:8" ht="14.25">
      <c r="A14" s="7" t="s">
        <v>34</v>
      </c>
      <c r="B14" s="7" t="s">
        <v>26</v>
      </c>
      <c r="C14" s="7" t="s">
        <v>33</v>
      </c>
      <c r="D14" s="7" t="s">
        <v>24</v>
      </c>
      <c r="E14" s="7" t="s">
        <v>31</v>
      </c>
      <c r="F14" s="7" t="s">
        <v>22</v>
      </c>
      <c r="G14" s="7" t="s">
        <v>89</v>
      </c>
      <c r="H14" s="2" t="s">
        <v>13</v>
      </c>
    </row>
    <row r="15" spans="1:8" ht="15">
      <c r="A15" s="7" t="s">
        <v>35</v>
      </c>
      <c r="B15" s="7" t="s">
        <v>12</v>
      </c>
      <c r="C15" s="7" t="s">
        <v>32</v>
      </c>
      <c r="D15" s="7" t="s">
        <v>23</v>
      </c>
      <c r="E15" s="7" t="s">
        <v>28</v>
      </c>
      <c r="F15" s="7" t="s">
        <v>25</v>
      </c>
      <c r="G15" s="16" t="s">
        <v>115</v>
      </c>
      <c r="H15" s="17" t="s">
        <v>116</v>
      </c>
    </row>
    <row r="16" spans="1:6" ht="15">
      <c r="A16" s="7" t="s">
        <v>30</v>
      </c>
      <c r="B16" s="7" t="s">
        <v>21</v>
      </c>
      <c r="C16" s="2" t="s">
        <v>39</v>
      </c>
      <c r="D16" s="2" t="s">
        <v>40</v>
      </c>
      <c r="E16" s="16" t="s">
        <v>70</v>
      </c>
      <c r="F16" s="17" t="s">
        <v>113</v>
      </c>
    </row>
    <row r="17" spans="1:6" ht="15">
      <c r="A17" s="19" t="s">
        <v>104</v>
      </c>
      <c r="B17" s="17" t="s">
        <v>105</v>
      </c>
      <c r="C17" s="5" t="s">
        <v>43</v>
      </c>
      <c r="D17" s="2" t="s">
        <v>44</v>
      </c>
      <c r="E17" s="11" t="s">
        <v>114</v>
      </c>
      <c r="F17" s="12" t="s">
        <v>135</v>
      </c>
    </row>
    <row r="18" spans="1:4" ht="15">
      <c r="A18" s="16" t="s">
        <v>106</v>
      </c>
      <c r="B18" s="17" t="s">
        <v>69</v>
      </c>
      <c r="C18" s="5" t="s">
        <v>118</v>
      </c>
      <c r="D18" s="2" t="s">
        <v>119</v>
      </c>
    </row>
    <row r="19" spans="1:4" ht="15">
      <c r="A19" s="16" t="s">
        <v>107</v>
      </c>
      <c r="B19" s="17" t="s">
        <v>108</v>
      </c>
      <c r="C19" s="5" t="s">
        <v>45</v>
      </c>
      <c r="D19" s="2" t="s">
        <v>46</v>
      </c>
    </row>
    <row r="20" spans="1:2" ht="15">
      <c r="A20" s="16" t="s">
        <v>109</v>
      </c>
      <c r="B20" s="17" t="s">
        <v>110</v>
      </c>
    </row>
    <row r="21" spans="1:2" ht="15">
      <c r="A21" s="16" t="s">
        <v>111</v>
      </c>
      <c r="B21" s="17" t="s">
        <v>112</v>
      </c>
    </row>
    <row r="44" s="6" customFormat="1" ht="14.25"/>
  </sheetData>
  <sheetProtection/>
  <mergeCells count="5">
    <mergeCell ref="A1:B1"/>
    <mergeCell ref="C1:D1"/>
    <mergeCell ref="E1:F1"/>
    <mergeCell ref="G1:H1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Poujol, Sandrine</dc:creator>
  <cp:keywords/>
  <dc:description/>
  <cp:lastModifiedBy>ordi</cp:lastModifiedBy>
  <dcterms:created xsi:type="dcterms:W3CDTF">2017-10-02T10:43:01Z</dcterms:created>
  <dcterms:modified xsi:type="dcterms:W3CDTF">2017-11-28T17:40:43Z</dcterms:modified>
  <cp:category/>
  <cp:version/>
  <cp:contentType/>
  <cp:contentStatus/>
</cp:coreProperties>
</file>