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tabRatio="741"/>
  </bookViews>
  <sheets>
    <sheet name="TOUR MACON" sheetId="2" r:id="rId1"/>
  </sheets>
  <calcPr calcId="145621"/>
</workbook>
</file>

<file path=xl/calcChain.xml><?xml version="1.0" encoding="utf-8"?>
<calcChain xmlns="http://schemas.openxmlformats.org/spreadsheetml/2006/main">
  <c r="H102" i="2" l="1"/>
  <c r="H101" i="2"/>
  <c r="H100" i="2"/>
  <c r="H99" i="2"/>
  <c r="H41" i="2"/>
  <c r="H40" i="2"/>
  <c r="J33" i="2" l="1"/>
  <c r="J32" i="2"/>
  <c r="J31" i="2"/>
  <c r="J30" i="2"/>
  <c r="J29" i="2"/>
  <c r="J28" i="2"/>
  <c r="J27" i="2"/>
  <c r="J26" i="2"/>
  <c r="J25" i="2"/>
  <c r="J24" i="2"/>
  <c r="J15" i="2"/>
  <c r="J20" i="2"/>
  <c r="J11" i="2"/>
  <c r="J13" i="2"/>
  <c r="J23" i="2"/>
  <c r="J12" i="2"/>
  <c r="J17" i="2"/>
  <c r="J22" i="2"/>
  <c r="J16" i="2"/>
  <c r="J21" i="2"/>
  <c r="J18" i="2"/>
  <c r="J19" i="2"/>
  <c r="J14" i="2"/>
  <c r="J10" i="2"/>
  <c r="H166" i="2"/>
  <c r="H165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92" i="2"/>
  <c r="J89" i="2"/>
  <c r="H164" i="2"/>
  <c r="J88" i="2"/>
  <c r="J87" i="2"/>
  <c r="J86" i="2"/>
  <c r="J66" i="2"/>
  <c r="J85" i="2"/>
  <c r="J69" i="2"/>
  <c r="J72" i="2"/>
  <c r="J75" i="2"/>
  <c r="J77" i="2"/>
  <c r="J65" i="2"/>
  <c r="J78" i="2"/>
  <c r="J76" i="2"/>
  <c r="J84" i="2"/>
  <c r="J74" i="2"/>
  <c r="J73" i="2"/>
  <c r="J70" i="2"/>
  <c r="J79" i="2"/>
  <c r="J71" i="2"/>
  <c r="J83" i="2"/>
  <c r="J82" i="2"/>
  <c r="J63" i="2"/>
  <c r="J64" i="2"/>
  <c r="J67" i="2"/>
  <c r="J81" i="2"/>
  <c r="J68" i="2"/>
  <c r="J80" i="2"/>
</calcChain>
</file>

<file path=xl/sharedStrings.xml><?xml version="1.0" encoding="utf-8"?>
<sst xmlns="http://schemas.openxmlformats.org/spreadsheetml/2006/main" count="223" uniqueCount="86">
  <si>
    <t>COUPES DE SAONE ET LOIRE</t>
  </si>
  <si>
    <t>CARABINE 10 METRES</t>
  </si>
  <si>
    <t>Classement INDIVIDUEL</t>
  </si>
  <si>
    <t>S1</t>
  </si>
  <si>
    <t>S2</t>
  </si>
  <si>
    <t>S3</t>
  </si>
  <si>
    <t>S4</t>
  </si>
  <si>
    <t>TOT</t>
  </si>
  <si>
    <t>CARLOT Didier</t>
  </si>
  <si>
    <t>Cara</t>
  </si>
  <si>
    <t>BONY François</t>
  </si>
  <si>
    <t>LEBOUTILLY Philippe</t>
  </si>
  <si>
    <t>RIBOLET Guy</t>
  </si>
  <si>
    <t>PARIZE Jocelyne</t>
  </si>
  <si>
    <t>Pisto</t>
  </si>
  <si>
    <t>FEVRE Joel</t>
  </si>
  <si>
    <t>Classement PAR EQUIPES</t>
  </si>
  <si>
    <t>ST Le CREUSOT</t>
  </si>
  <si>
    <t xml:space="preserve">STEP CHALON </t>
  </si>
  <si>
    <t>ST MACON</t>
  </si>
  <si>
    <t>PISTOLET 10 METRES</t>
  </si>
  <si>
    <t>BILLON Florent</t>
  </si>
  <si>
    <t>BAGNARD Gaetan</t>
  </si>
  <si>
    <t>ROBIN Philippe</t>
  </si>
  <si>
    <t>VOYON Jean Luc</t>
  </si>
  <si>
    <t>DENIS Gérard</t>
  </si>
  <si>
    <t>PELLETIER Sylvain</t>
  </si>
  <si>
    <t xml:space="preserve">ARBALETE FIELD </t>
  </si>
  <si>
    <t>COUSSOT Jean Paul</t>
  </si>
  <si>
    <t>Field</t>
  </si>
  <si>
    <t>BAGNARD Philippe</t>
  </si>
  <si>
    <t>DUTREUIL Marie</t>
  </si>
  <si>
    <t>MARCHESANO Antonio</t>
  </si>
  <si>
    <t>PARIZE André</t>
  </si>
  <si>
    <t>TSCR</t>
  </si>
  <si>
    <t>ARBALETE FIELD</t>
  </si>
  <si>
    <t>MUTIN Cécile</t>
  </si>
  <si>
    <t>FAIVRE Laurent</t>
  </si>
  <si>
    <t>DEBORRE Françoise</t>
  </si>
  <si>
    <t>PONS Pascale</t>
  </si>
  <si>
    <t>PENIGOT Florence</t>
  </si>
  <si>
    <t>JAMMES Claude</t>
  </si>
  <si>
    <t xml:space="preserve">Tous les points sont comptés au dizième </t>
  </si>
  <si>
    <t>Macon</t>
  </si>
  <si>
    <t>GHEERBRANT Helene</t>
  </si>
  <si>
    <t>RENARD Fréderik</t>
  </si>
  <si>
    <t>Chatenoy</t>
  </si>
  <si>
    <t>BONNOT Jean-Pierre</t>
  </si>
  <si>
    <t>BONNOT Christiane</t>
  </si>
  <si>
    <t>Chalon</t>
  </si>
  <si>
    <t>LEFAUCHEUX Nicole</t>
  </si>
  <si>
    <t>Le Creusot</t>
  </si>
  <si>
    <t>DENIS Alian</t>
  </si>
  <si>
    <t>SEONI Tonino</t>
  </si>
  <si>
    <t>SEONI Alessandro</t>
  </si>
  <si>
    <t>GONNET Dorian</t>
  </si>
  <si>
    <t>MANIEZ Philippe</t>
  </si>
  <si>
    <t>FERNANDEZ Audrey</t>
  </si>
  <si>
    <t>DURAND Elodie</t>
  </si>
  <si>
    <t>QUILLARD Mathilde</t>
  </si>
  <si>
    <t>GUILLOT Céline</t>
  </si>
  <si>
    <t>VERHOEVEN Frédéric</t>
  </si>
  <si>
    <t>GUILLOT Daniel</t>
  </si>
  <si>
    <t>BROQUIE Thomas</t>
  </si>
  <si>
    <t>ALAGNOU Christian</t>
  </si>
  <si>
    <t>BERNARD Georges</t>
  </si>
  <si>
    <t>SEBERT Jacques</t>
  </si>
  <si>
    <t>DEGOUY Anthony</t>
  </si>
  <si>
    <t>BARDIAU Patrick</t>
  </si>
  <si>
    <t>MULLER Bernard</t>
  </si>
  <si>
    <t>THEVENET Thomas</t>
  </si>
  <si>
    <t>TOMAS Emmanuel</t>
  </si>
  <si>
    <t>GRESSET Marc</t>
  </si>
  <si>
    <t>MONTOIS Bernard</t>
  </si>
  <si>
    <t>BAGNARD André</t>
  </si>
  <si>
    <t>Saison Sportive : 2016 - 2017</t>
  </si>
  <si>
    <t>MACON</t>
  </si>
  <si>
    <t>Creusot</t>
  </si>
  <si>
    <t>JOFFROY Flavie</t>
  </si>
  <si>
    <t>GRAS Clément</t>
  </si>
  <si>
    <t>VEILLITH Didier</t>
  </si>
  <si>
    <t>FEYEUX Coralie</t>
  </si>
  <si>
    <t>DESCOMBIN Bruno</t>
  </si>
  <si>
    <t>Chagny</t>
  </si>
  <si>
    <t>TS CHATENOY</t>
  </si>
  <si>
    <t>STEP CHALON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</si>
</sst>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24"/>
      <name val="Comic Sans MS"/>
      <family val="4"/>
    </font>
    <font>
      <sz val="12"/>
      <name val="Comic Sans MS"/>
      <family val="4"/>
    </font>
    <font>
      <b/>
      <u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8"/>
      <name val="Comic Sans MS"/>
      <family val="4"/>
    </font>
    <font>
      <b/>
      <sz val="14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/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76" workbookViewId="0">
      <selection activeCell="A17" sqref="A17"/>
    </sheetView>
  </sheetViews>
  <sheetFormatPr baseColWidth="10" defaultColWidth="11.42578125" defaultRowHeight="18" x14ac:dyDescent="0.35"/>
  <cols>
    <col min="1" max="1" width="4.7109375" style="1" customWidth="1"/>
    <col min="2" max="2" width="31.140625" style="2" customWidth="1"/>
    <col min="3" max="3" width="10.140625" style="3" customWidth="1"/>
    <col min="4" max="4" width="10" style="3" customWidth="1"/>
    <col min="5" max="5" width="6.7109375" style="3" customWidth="1"/>
    <col min="6" max="6" width="6.85546875" style="4" customWidth="1"/>
    <col min="7" max="8" width="7.85546875" style="4" customWidth="1"/>
    <col min="9" max="9" width="7.28515625" style="4" customWidth="1"/>
    <col min="10" max="10" width="9.140625" style="1" customWidth="1"/>
    <col min="11" max="16384" width="11.42578125" style="2"/>
  </cols>
  <sheetData>
    <row r="1" spans="1:11" ht="37.5" x14ac:dyDescent="0.7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5"/>
    </row>
    <row r="2" spans="1:11" ht="15" customHeight="1" x14ac:dyDescent="0.4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1" ht="15" customHeight="1" x14ac:dyDescent="0.35">
      <c r="B3" s="29" t="s">
        <v>76</v>
      </c>
      <c r="C3" s="29"/>
      <c r="D3" s="29"/>
      <c r="E3" s="29"/>
      <c r="F3" s="29"/>
      <c r="G3" s="29"/>
      <c r="H3" s="29"/>
      <c r="I3" s="29"/>
      <c r="J3" s="29"/>
    </row>
    <row r="4" spans="1:11" ht="15" customHeight="1" x14ac:dyDescent="0.35"/>
    <row r="5" spans="1:11" ht="15" customHeight="1" x14ac:dyDescent="0.35">
      <c r="B5" s="7" t="s">
        <v>1</v>
      </c>
      <c r="C5" s="30" t="s">
        <v>42</v>
      </c>
      <c r="D5" s="30"/>
      <c r="E5" s="30"/>
      <c r="F5" s="30"/>
      <c r="G5" s="30"/>
      <c r="H5" s="30"/>
      <c r="I5" s="30"/>
      <c r="J5" s="30"/>
    </row>
    <row r="6" spans="1:11" ht="15" customHeight="1" x14ac:dyDescent="0.35">
      <c r="B6" s="7" t="s">
        <v>2</v>
      </c>
      <c r="C6" s="30"/>
      <c r="D6" s="30"/>
      <c r="E6" s="30"/>
      <c r="F6" s="30"/>
      <c r="G6" s="30"/>
      <c r="H6" s="30"/>
      <c r="I6" s="30"/>
      <c r="J6" s="30"/>
    </row>
    <row r="7" spans="1:11" ht="15" customHeight="1" x14ac:dyDescent="0.35"/>
    <row r="8" spans="1:11" ht="15" customHeight="1" x14ac:dyDescent="0.35">
      <c r="F8" s="8" t="s">
        <v>3</v>
      </c>
      <c r="G8" s="8" t="s">
        <v>4</v>
      </c>
      <c r="H8" s="8" t="s">
        <v>5</v>
      </c>
      <c r="I8" s="8" t="s">
        <v>6</v>
      </c>
      <c r="J8" s="1" t="s">
        <v>7</v>
      </c>
    </row>
    <row r="9" spans="1:11" ht="15" customHeight="1" x14ac:dyDescent="0.35"/>
    <row r="10" spans="1:11" ht="15" customHeight="1" x14ac:dyDescent="0.35">
      <c r="A10" s="1">
        <v>1</v>
      </c>
      <c r="B10" s="22" t="s">
        <v>8</v>
      </c>
      <c r="C10" s="3" t="s">
        <v>49</v>
      </c>
      <c r="D10" s="3" t="s">
        <v>9</v>
      </c>
      <c r="E10" s="13"/>
      <c r="F10" s="9">
        <v>99.9</v>
      </c>
      <c r="G10" s="9">
        <v>101.8</v>
      </c>
      <c r="H10" s="9">
        <v>99.8</v>
      </c>
      <c r="I10" s="9">
        <v>99.3</v>
      </c>
      <c r="J10" s="10">
        <f t="shared" ref="J10:J23" si="0">SUM(F10:I10)</f>
        <v>400.8</v>
      </c>
    </row>
    <row r="11" spans="1:11" ht="15" customHeight="1" x14ac:dyDescent="0.35">
      <c r="A11" s="1">
        <v>2</v>
      </c>
      <c r="B11" s="2" t="s">
        <v>45</v>
      </c>
      <c r="C11" s="3" t="s">
        <v>43</v>
      </c>
      <c r="D11" s="3" t="s">
        <v>9</v>
      </c>
      <c r="E11" s="13"/>
      <c r="F11" s="9">
        <v>99</v>
      </c>
      <c r="G11" s="9">
        <v>98.2</v>
      </c>
      <c r="H11" s="9">
        <v>100.2</v>
      </c>
      <c r="I11" s="9">
        <v>98.8</v>
      </c>
      <c r="J11" s="10">
        <f t="shared" si="0"/>
        <v>396.2</v>
      </c>
    </row>
    <row r="12" spans="1:11" ht="15" customHeight="1" x14ac:dyDescent="0.35">
      <c r="A12" s="1">
        <v>3</v>
      </c>
      <c r="B12" s="22" t="s">
        <v>71</v>
      </c>
      <c r="C12" s="3" t="s">
        <v>49</v>
      </c>
      <c r="D12" s="3" t="s">
        <v>9</v>
      </c>
      <c r="E12" s="13"/>
      <c r="F12" s="4">
        <v>90.5</v>
      </c>
      <c r="G12" s="4">
        <v>97.5</v>
      </c>
      <c r="H12" s="4">
        <v>99.7</v>
      </c>
      <c r="I12" s="4">
        <v>97.9</v>
      </c>
      <c r="J12" s="10">
        <f t="shared" si="0"/>
        <v>385.6</v>
      </c>
    </row>
    <row r="13" spans="1:11" ht="15" customHeight="1" x14ac:dyDescent="0.35">
      <c r="A13" s="1">
        <v>4</v>
      </c>
      <c r="B13" s="22" t="s">
        <v>10</v>
      </c>
      <c r="C13" s="3" t="s">
        <v>77</v>
      </c>
      <c r="D13" s="3" t="s">
        <v>9</v>
      </c>
      <c r="E13" s="13"/>
      <c r="F13" s="9">
        <v>97.4</v>
      </c>
      <c r="G13" s="9">
        <v>94.9</v>
      </c>
      <c r="H13" s="9">
        <v>95.2</v>
      </c>
      <c r="I13" s="9">
        <v>95.2</v>
      </c>
      <c r="J13" s="10">
        <f t="shared" si="0"/>
        <v>382.7</v>
      </c>
    </row>
    <row r="14" spans="1:11" ht="15" customHeight="1" x14ac:dyDescent="0.35">
      <c r="A14" s="1">
        <v>5</v>
      </c>
      <c r="B14" s="22" t="s">
        <v>58</v>
      </c>
      <c r="C14" s="3" t="s">
        <v>49</v>
      </c>
      <c r="D14" s="3" t="s">
        <v>9</v>
      </c>
      <c r="E14" s="13"/>
      <c r="F14" s="9">
        <v>92.6</v>
      </c>
      <c r="G14" s="9">
        <v>95.7</v>
      </c>
      <c r="H14" s="9">
        <v>94.1</v>
      </c>
      <c r="I14" s="9">
        <v>93.9</v>
      </c>
      <c r="J14" s="10">
        <f t="shared" si="0"/>
        <v>376.29999999999995</v>
      </c>
    </row>
    <row r="15" spans="1:11" ht="15" customHeight="1" x14ac:dyDescent="0.35">
      <c r="A15" s="1">
        <v>6</v>
      </c>
      <c r="B15" s="12" t="s">
        <v>81</v>
      </c>
      <c r="C15" s="13" t="s">
        <v>43</v>
      </c>
      <c r="D15" s="13" t="s">
        <v>9</v>
      </c>
      <c r="E15" s="13"/>
      <c r="F15" s="9">
        <v>94.8</v>
      </c>
      <c r="G15" s="9">
        <v>90.6</v>
      </c>
      <c r="H15" s="9">
        <v>92.6</v>
      </c>
      <c r="I15" s="9">
        <v>91.6</v>
      </c>
      <c r="J15" s="10">
        <f t="shared" si="0"/>
        <v>369.6</v>
      </c>
    </row>
    <row r="16" spans="1:11" ht="15" customHeight="1" x14ac:dyDescent="0.35">
      <c r="A16" s="1">
        <v>7</v>
      </c>
      <c r="B16" s="22" t="s">
        <v>12</v>
      </c>
      <c r="C16" s="3" t="s">
        <v>49</v>
      </c>
      <c r="D16" s="3" t="s">
        <v>9</v>
      </c>
      <c r="E16" s="13"/>
      <c r="F16" s="9">
        <v>93.9</v>
      </c>
      <c r="G16" s="9">
        <v>81.599999999999994</v>
      </c>
      <c r="H16" s="9">
        <v>95.4</v>
      </c>
      <c r="I16" s="9">
        <v>87.8</v>
      </c>
      <c r="J16" s="10">
        <f t="shared" si="0"/>
        <v>358.7</v>
      </c>
    </row>
    <row r="17" spans="1:10" ht="15" customHeight="1" x14ac:dyDescent="0.35">
      <c r="A17" s="1">
        <v>8</v>
      </c>
      <c r="B17" s="22" t="s">
        <v>15</v>
      </c>
      <c r="C17" s="3" t="s">
        <v>49</v>
      </c>
      <c r="D17" s="3" t="s">
        <v>9</v>
      </c>
      <c r="E17" s="13"/>
      <c r="F17" s="9">
        <v>86.7</v>
      </c>
      <c r="G17" s="9">
        <v>90.1</v>
      </c>
      <c r="H17" s="9">
        <v>92.8</v>
      </c>
      <c r="I17" s="9">
        <v>87.6</v>
      </c>
      <c r="J17" s="10">
        <f t="shared" si="0"/>
        <v>357.20000000000005</v>
      </c>
    </row>
    <row r="18" spans="1:10" ht="15" customHeight="1" x14ac:dyDescent="0.35">
      <c r="A18" s="1">
        <v>9</v>
      </c>
      <c r="B18" s="22" t="s">
        <v>70</v>
      </c>
      <c r="C18" s="3" t="s">
        <v>49</v>
      </c>
      <c r="D18" s="3" t="s">
        <v>9</v>
      </c>
      <c r="E18" s="13"/>
      <c r="F18" s="9">
        <v>89.3</v>
      </c>
      <c r="G18" s="9">
        <v>77.5</v>
      </c>
      <c r="H18" s="9">
        <v>86.7</v>
      </c>
      <c r="I18" s="9">
        <v>79.099999999999994</v>
      </c>
      <c r="J18" s="10">
        <f t="shared" si="0"/>
        <v>332.6</v>
      </c>
    </row>
    <row r="19" spans="1:10" ht="15" customHeight="1" x14ac:dyDescent="0.35">
      <c r="A19" s="1">
        <v>10</v>
      </c>
      <c r="B19" s="22" t="s">
        <v>69</v>
      </c>
      <c r="C19" s="3" t="s">
        <v>49</v>
      </c>
      <c r="D19" s="3" t="s">
        <v>9</v>
      </c>
      <c r="E19" s="13"/>
      <c r="F19" s="9">
        <v>84.2</v>
      </c>
      <c r="G19" s="9">
        <v>77.3</v>
      </c>
      <c r="H19" s="9">
        <v>72.900000000000006</v>
      </c>
      <c r="I19" s="9">
        <v>71.8</v>
      </c>
      <c r="J19" s="10">
        <f t="shared" si="0"/>
        <v>306.2</v>
      </c>
    </row>
    <row r="20" spans="1:10" ht="15" customHeight="1" x14ac:dyDescent="0.35">
      <c r="A20" s="1">
        <v>11</v>
      </c>
      <c r="B20" s="22" t="s">
        <v>80</v>
      </c>
      <c r="C20" s="21" t="s">
        <v>43</v>
      </c>
      <c r="D20" s="13" t="s">
        <v>9</v>
      </c>
      <c r="E20" s="13"/>
      <c r="F20" s="9">
        <v>64.599999999999994</v>
      </c>
      <c r="G20" s="9">
        <v>68.099999999999994</v>
      </c>
      <c r="H20" s="9">
        <v>64.5</v>
      </c>
      <c r="I20" s="9">
        <v>53.3</v>
      </c>
      <c r="J20" s="10">
        <f t="shared" si="0"/>
        <v>250.5</v>
      </c>
    </row>
    <row r="21" spans="1:10" ht="15" customHeight="1" x14ac:dyDescent="0.35">
      <c r="A21" s="1">
        <v>12</v>
      </c>
      <c r="B21" s="22" t="s">
        <v>13</v>
      </c>
      <c r="C21" s="3" t="s">
        <v>49</v>
      </c>
      <c r="D21" s="3" t="s">
        <v>9</v>
      </c>
      <c r="E21" s="13"/>
      <c r="J21" s="10">
        <f t="shared" si="0"/>
        <v>0</v>
      </c>
    </row>
    <row r="22" spans="1:10" ht="15" customHeight="1" x14ac:dyDescent="0.35">
      <c r="A22" s="1">
        <v>13</v>
      </c>
      <c r="B22" s="22" t="s">
        <v>50</v>
      </c>
      <c r="C22" s="3" t="s">
        <v>49</v>
      </c>
      <c r="D22" s="3" t="s">
        <v>9</v>
      </c>
      <c r="E22" s="13"/>
      <c r="F22" s="9"/>
      <c r="G22" s="9"/>
      <c r="H22" s="9"/>
      <c r="I22" s="9"/>
      <c r="J22" s="10">
        <f t="shared" si="0"/>
        <v>0</v>
      </c>
    </row>
    <row r="23" spans="1:10" ht="15" customHeight="1" x14ac:dyDescent="0.35">
      <c r="A23" s="1">
        <v>14</v>
      </c>
      <c r="B23" s="22" t="s">
        <v>11</v>
      </c>
      <c r="C23" s="3" t="s">
        <v>77</v>
      </c>
      <c r="D23" s="3" t="s">
        <v>9</v>
      </c>
      <c r="E23" s="13"/>
      <c r="J23" s="10">
        <f t="shared" si="0"/>
        <v>0</v>
      </c>
    </row>
    <row r="24" spans="1:10" ht="15" customHeight="1" x14ac:dyDescent="0.35">
      <c r="A24" s="1">
        <v>15</v>
      </c>
      <c r="B24" s="12"/>
      <c r="C24" s="13"/>
      <c r="D24" s="13"/>
      <c r="E24" s="13"/>
      <c r="J24" s="10">
        <f t="shared" ref="J24:J33" si="1">SUM(F24:I24)</f>
        <v>0</v>
      </c>
    </row>
    <row r="25" spans="1:10" ht="15" customHeight="1" x14ac:dyDescent="0.35">
      <c r="A25" s="1">
        <v>16</v>
      </c>
      <c r="B25" s="12"/>
      <c r="C25" s="13"/>
      <c r="D25" s="13"/>
      <c r="E25" s="13"/>
      <c r="F25" s="9"/>
      <c r="G25" s="9"/>
      <c r="H25" s="9"/>
      <c r="I25" s="9"/>
      <c r="J25" s="10">
        <f t="shared" si="1"/>
        <v>0</v>
      </c>
    </row>
    <row r="26" spans="1:10" s="3" customFormat="1" ht="15" customHeight="1" x14ac:dyDescent="0.35">
      <c r="A26" s="1">
        <v>17</v>
      </c>
      <c r="B26" s="12"/>
      <c r="C26" s="13"/>
      <c r="D26" s="13"/>
      <c r="E26" s="13"/>
      <c r="F26" s="9"/>
      <c r="G26" s="9"/>
      <c r="H26" s="9"/>
      <c r="I26" s="9"/>
      <c r="J26" s="10">
        <f t="shared" si="1"/>
        <v>0</v>
      </c>
    </row>
    <row r="27" spans="1:10" s="3" customFormat="1" ht="15" customHeight="1" x14ac:dyDescent="0.35">
      <c r="A27" s="1">
        <v>18</v>
      </c>
      <c r="B27" s="2"/>
      <c r="E27" s="13"/>
      <c r="F27" s="9"/>
      <c r="G27" s="9"/>
      <c r="H27" s="9"/>
      <c r="I27" s="9"/>
      <c r="J27" s="10">
        <f t="shared" si="1"/>
        <v>0</v>
      </c>
    </row>
    <row r="28" spans="1:10" s="3" customFormat="1" ht="15" customHeight="1" x14ac:dyDescent="0.35">
      <c r="A28" s="1">
        <v>19</v>
      </c>
      <c r="B28" s="11"/>
      <c r="E28" s="13"/>
      <c r="F28" s="9"/>
      <c r="G28" s="9"/>
      <c r="H28" s="9"/>
      <c r="I28" s="9"/>
      <c r="J28" s="10">
        <f t="shared" si="1"/>
        <v>0</v>
      </c>
    </row>
    <row r="29" spans="1:10" s="3" customFormat="1" ht="15" customHeight="1" x14ac:dyDescent="0.35">
      <c r="A29" s="1">
        <v>20</v>
      </c>
      <c r="B29" s="11"/>
      <c r="E29" s="13"/>
      <c r="F29" s="9"/>
      <c r="G29" s="9"/>
      <c r="H29" s="9"/>
      <c r="I29" s="9"/>
      <c r="J29" s="10">
        <f t="shared" si="1"/>
        <v>0</v>
      </c>
    </row>
    <row r="30" spans="1:10" s="3" customFormat="1" ht="15" customHeight="1" x14ac:dyDescent="0.35">
      <c r="A30" s="1">
        <v>21</v>
      </c>
      <c r="B30" s="11"/>
      <c r="E30" s="13"/>
      <c r="F30" s="9"/>
      <c r="G30" s="9"/>
      <c r="H30" s="9"/>
      <c r="I30" s="9"/>
      <c r="J30" s="10">
        <f t="shared" si="1"/>
        <v>0</v>
      </c>
    </row>
    <row r="31" spans="1:10" s="3" customFormat="1" ht="15" customHeight="1" x14ac:dyDescent="0.35">
      <c r="A31" s="1">
        <v>22</v>
      </c>
      <c r="B31" s="11"/>
      <c r="E31" s="13"/>
      <c r="F31" s="9"/>
      <c r="G31" s="9"/>
      <c r="H31" s="9"/>
      <c r="I31" s="9"/>
      <c r="J31" s="10">
        <f t="shared" si="1"/>
        <v>0</v>
      </c>
    </row>
    <row r="32" spans="1:10" s="3" customFormat="1" ht="15" customHeight="1" x14ac:dyDescent="0.35">
      <c r="A32" s="1">
        <v>23</v>
      </c>
      <c r="B32" s="11"/>
      <c r="E32" s="13"/>
      <c r="F32" s="9"/>
      <c r="G32" s="9"/>
      <c r="H32" s="9"/>
      <c r="I32" s="9"/>
      <c r="J32" s="10">
        <f t="shared" si="1"/>
        <v>0</v>
      </c>
    </row>
    <row r="33" spans="1:10" s="3" customFormat="1" ht="15" customHeight="1" x14ac:dyDescent="0.35">
      <c r="A33" s="1">
        <v>24</v>
      </c>
      <c r="B33" s="11"/>
      <c r="E33" s="13"/>
      <c r="F33" s="9"/>
      <c r="G33" s="9"/>
      <c r="H33" s="9"/>
      <c r="I33" s="9"/>
      <c r="J33" s="10">
        <f t="shared" si="1"/>
        <v>0</v>
      </c>
    </row>
    <row r="34" spans="1:10" ht="15" customHeight="1" x14ac:dyDescent="0.35">
      <c r="B34" s="12"/>
      <c r="C34" s="13"/>
      <c r="D34" s="13"/>
      <c r="E34" s="13"/>
      <c r="F34" s="9"/>
      <c r="G34" s="9"/>
      <c r="H34" s="9"/>
      <c r="I34" s="9"/>
      <c r="J34" s="10"/>
    </row>
    <row r="35" spans="1:10" ht="15" customHeight="1" x14ac:dyDescent="0.35"/>
    <row r="36" spans="1:10" ht="15" customHeight="1" x14ac:dyDescent="0.35">
      <c r="B36" s="7" t="s">
        <v>1</v>
      </c>
    </row>
    <row r="37" spans="1:10" ht="15" customHeight="1" x14ac:dyDescent="0.35">
      <c r="B37" s="7"/>
    </row>
    <row r="38" spans="1:10" ht="15" customHeight="1" x14ac:dyDescent="0.35">
      <c r="B38" s="7" t="s">
        <v>16</v>
      </c>
    </row>
    <row r="39" spans="1:10" ht="15" customHeight="1" x14ac:dyDescent="0.35">
      <c r="D39" s="14"/>
    </row>
    <row r="40" spans="1:10" ht="15" customHeight="1" x14ac:dyDescent="0.35">
      <c r="A40" s="1">
        <v>1</v>
      </c>
      <c r="B40" s="2" t="s">
        <v>18</v>
      </c>
      <c r="C40" s="27"/>
      <c r="D40" s="27"/>
      <c r="E40" s="27"/>
      <c r="F40" s="27"/>
      <c r="G40" s="27"/>
      <c r="H40" s="25">
        <f>+J10+J12+J14</f>
        <v>1162.7</v>
      </c>
      <c r="I40" s="25"/>
    </row>
    <row r="41" spans="1:10" ht="15" customHeight="1" x14ac:dyDescent="0.35">
      <c r="A41" s="1">
        <v>2</v>
      </c>
      <c r="B41" s="2" t="s">
        <v>19</v>
      </c>
      <c r="C41" s="27"/>
      <c r="D41" s="27"/>
      <c r="E41" s="27"/>
      <c r="F41" s="27"/>
      <c r="G41" s="27"/>
      <c r="H41" s="25">
        <f>+J11+J15+J20</f>
        <v>1016.3</v>
      </c>
      <c r="I41" s="25"/>
    </row>
    <row r="42" spans="1:10" ht="15" customHeight="1" x14ac:dyDescent="0.35">
      <c r="C42" s="27"/>
      <c r="D42" s="27"/>
      <c r="E42" s="27"/>
      <c r="F42" s="27"/>
      <c r="G42" s="27"/>
      <c r="H42" s="25"/>
      <c r="I42" s="25"/>
    </row>
    <row r="43" spans="1:10" ht="15" customHeight="1" x14ac:dyDescent="0.35">
      <c r="C43" s="27"/>
      <c r="D43" s="27"/>
      <c r="E43" s="27"/>
      <c r="F43" s="27"/>
      <c r="G43" s="27"/>
      <c r="H43" s="25"/>
      <c r="I43" s="25"/>
    </row>
    <row r="44" spans="1:10" ht="15" customHeight="1" x14ac:dyDescent="0.35"/>
    <row r="45" spans="1:10" ht="15" customHeight="1" x14ac:dyDescent="0.35"/>
    <row r="46" spans="1:10" ht="15" customHeight="1" x14ac:dyDescent="0.35"/>
    <row r="47" spans="1:10" ht="15" customHeight="1" x14ac:dyDescent="0.35"/>
    <row r="48" spans="1:10" ht="15" customHeight="1" x14ac:dyDescent="0.35"/>
    <row r="49" spans="1:11" ht="15" customHeight="1" x14ac:dyDescent="0.35"/>
    <row r="50" spans="1:11" ht="15" customHeight="1" x14ac:dyDescent="0.35"/>
    <row r="51" spans="1:11" ht="15" customHeight="1" x14ac:dyDescent="0.35"/>
    <row r="52" spans="1:11" ht="15" customHeight="1" x14ac:dyDescent="0.35">
      <c r="D52" s="14"/>
    </row>
    <row r="53" spans="1:11" ht="15" customHeight="1" x14ac:dyDescent="0.35">
      <c r="D53" s="14"/>
    </row>
    <row r="54" spans="1:11" ht="15" customHeight="1" x14ac:dyDescent="0.35">
      <c r="D54" s="14"/>
    </row>
    <row r="55" spans="1:11" ht="15" customHeight="1" x14ac:dyDescent="0.35">
      <c r="D55" s="14"/>
    </row>
    <row r="56" spans="1:11" ht="37.5" x14ac:dyDescent="0.7">
      <c r="A56" s="26" t="s">
        <v>0</v>
      </c>
      <c r="B56" s="26"/>
      <c r="C56" s="26"/>
      <c r="D56" s="26"/>
      <c r="E56" s="26"/>
      <c r="F56" s="26"/>
      <c r="G56" s="26"/>
      <c r="H56" s="26"/>
      <c r="I56" s="26"/>
      <c r="J56" s="26"/>
      <c r="K56" s="5"/>
    </row>
    <row r="57" spans="1:11" ht="15" customHeight="1" x14ac:dyDescent="0.4">
      <c r="A57" s="28" t="s">
        <v>75</v>
      </c>
      <c r="B57" s="28"/>
      <c r="C57" s="28"/>
      <c r="D57" s="28"/>
      <c r="E57" s="28"/>
      <c r="F57" s="28"/>
      <c r="G57" s="28"/>
      <c r="H57" s="28"/>
      <c r="I57" s="28"/>
      <c r="J57" s="28"/>
      <c r="K57" s="6"/>
    </row>
    <row r="58" spans="1:11" ht="15" customHeight="1" x14ac:dyDescent="0.35">
      <c r="B58" s="29" t="s">
        <v>76</v>
      </c>
      <c r="C58" s="29"/>
      <c r="D58" s="29"/>
      <c r="E58" s="29"/>
      <c r="F58" s="29"/>
      <c r="G58" s="29"/>
      <c r="H58" s="29"/>
      <c r="I58" s="29"/>
      <c r="J58" s="29"/>
    </row>
    <row r="59" spans="1:11" ht="15" customHeight="1" x14ac:dyDescent="0.35">
      <c r="B59" s="19"/>
      <c r="C59" s="19"/>
      <c r="D59" s="19"/>
      <c r="E59" s="19"/>
      <c r="F59" s="19"/>
      <c r="G59" s="19"/>
      <c r="H59" s="19"/>
      <c r="I59" s="19"/>
      <c r="J59" s="19"/>
    </row>
    <row r="60" spans="1:11" ht="15" customHeight="1" x14ac:dyDescent="0.35">
      <c r="B60" s="7" t="s">
        <v>20</v>
      </c>
      <c r="C60" s="30"/>
      <c r="D60" s="30"/>
      <c r="E60" s="30"/>
      <c r="F60" s="30"/>
      <c r="G60" s="30"/>
      <c r="H60" s="30"/>
      <c r="I60" s="30"/>
      <c r="J60" s="30"/>
    </row>
    <row r="61" spans="1:11" ht="15" customHeight="1" x14ac:dyDescent="0.35">
      <c r="B61" s="7" t="s">
        <v>2</v>
      </c>
      <c r="C61" s="30"/>
      <c r="D61" s="30"/>
      <c r="E61" s="30"/>
      <c r="F61" s="30"/>
      <c r="G61" s="30"/>
      <c r="H61" s="30"/>
      <c r="I61" s="30"/>
      <c r="J61" s="30"/>
    </row>
    <row r="62" spans="1:11" ht="15" customHeight="1" x14ac:dyDescent="0.35">
      <c r="F62" s="15" t="s">
        <v>3</v>
      </c>
      <c r="G62" s="15" t="s">
        <v>4</v>
      </c>
      <c r="H62" s="15" t="s">
        <v>5</v>
      </c>
      <c r="I62" s="15" t="s">
        <v>6</v>
      </c>
      <c r="J62" s="10" t="s">
        <v>7</v>
      </c>
    </row>
    <row r="63" spans="1:11" ht="14.1" customHeight="1" x14ac:dyDescent="0.35">
      <c r="A63" s="1">
        <v>1</v>
      </c>
      <c r="B63" s="22" t="s">
        <v>59</v>
      </c>
      <c r="C63" s="24" t="s">
        <v>46</v>
      </c>
      <c r="D63" s="13"/>
      <c r="E63" s="13" t="s">
        <v>14</v>
      </c>
      <c r="F63" s="16">
        <v>94</v>
      </c>
      <c r="G63" s="16">
        <v>92</v>
      </c>
      <c r="H63" s="16">
        <v>88</v>
      </c>
      <c r="I63" s="16">
        <v>95</v>
      </c>
      <c r="J63" s="10">
        <f t="shared" ref="J63:J85" si="2">SUM(F63:I63)</f>
        <v>369</v>
      </c>
    </row>
    <row r="64" spans="1:11" ht="14.1" customHeight="1" x14ac:dyDescent="0.35">
      <c r="A64" s="1">
        <v>2</v>
      </c>
      <c r="B64" s="22" t="s">
        <v>60</v>
      </c>
      <c r="C64" s="24" t="s">
        <v>46</v>
      </c>
      <c r="D64" s="13"/>
      <c r="E64" s="13" t="s">
        <v>14</v>
      </c>
      <c r="F64" s="17">
        <v>91</v>
      </c>
      <c r="G64" s="17">
        <v>95</v>
      </c>
      <c r="H64" s="17">
        <v>92</v>
      </c>
      <c r="I64" s="17">
        <v>91</v>
      </c>
      <c r="J64" s="10">
        <f t="shared" si="2"/>
        <v>369</v>
      </c>
    </row>
    <row r="65" spans="1:10" ht="14.1" customHeight="1" x14ac:dyDescent="0.35">
      <c r="A65" s="1">
        <v>3</v>
      </c>
      <c r="B65" s="2" t="s">
        <v>67</v>
      </c>
      <c r="C65" s="3" t="s">
        <v>43</v>
      </c>
      <c r="D65" s="13"/>
      <c r="E65" s="13" t="s">
        <v>14</v>
      </c>
      <c r="F65" s="16">
        <v>89</v>
      </c>
      <c r="G65" s="16">
        <v>92</v>
      </c>
      <c r="H65" s="16">
        <v>90</v>
      </c>
      <c r="I65" s="16">
        <v>91</v>
      </c>
      <c r="J65" s="10">
        <f t="shared" si="2"/>
        <v>362</v>
      </c>
    </row>
    <row r="66" spans="1:10" ht="14.1" customHeight="1" x14ac:dyDescent="0.35">
      <c r="A66" s="1">
        <v>4</v>
      </c>
      <c r="B66" s="12" t="s">
        <v>82</v>
      </c>
      <c r="C66" s="13" t="s">
        <v>83</v>
      </c>
      <c r="D66" s="13"/>
      <c r="E66" s="13" t="s">
        <v>14</v>
      </c>
      <c r="F66" s="16">
        <v>92</v>
      </c>
      <c r="G66" s="16">
        <v>91</v>
      </c>
      <c r="H66" s="16">
        <v>91</v>
      </c>
      <c r="I66" s="16">
        <v>86</v>
      </c>
      <c r="J66" s="10">
        <f t="shared" si="2"/>
        <v>360</v>
      </c>
    </row>
    <row r="67" spans="1:10" ht="14.1" customHeight="1" x14ac:dyDescent="0.35">
      <c r="A67" s="1">
        <v>5</v>
      </c>
      <c r="B67" s="22" t="s">
        <v>62</v>
      </c>
      <c r="C67" s="23" t="s">
        <v>46</v>
      </c>
      <c r="D67" s="13"/>
      <c r="E67" s="13" t="s">
        <v>14</v>
      </c>
      <c r="F67" s="16">
        <v>90</v>
      </c>
      <c r="G67" s="16">
        <v>90</v>
      </c>
      <c r="H67" s="16">
        <v>91</v>
      </c>
      <c r="I67" s="16">
        <v>87</v>
      </c>
      <c r="J67" s="10">
        <f t="shared" si="2"/>
        <v>358</v>
      </c>
    </row>
    <row r="68" spans="1:10" ht="14.1" customHeight="1" x14ac:dyDescent="0.35">
      <c r="A68" s="1">
        <v>6</v>
      </c>
      <c r="B68" s="22" t="s">
        <v>40</v>
      </c>
      <c r="C68" s="3" t="s">
        <v>49</v>
      </c>
      <c r="D68" s="13"/>
      <c r="E68" s="13" t="s">
        <v>14</v>
      </c>
      <c r="F68" s="16">
        <v>91</v>
      </c>
      <c r="G68" s="16">
        <v>87</v>
      </c>
      <c r="H68" s="16">
        <v>88</v>
      </c>
      <c r="I68" s="16">
        <v>91</v>
      </c>
      <c r="J68" s="10">
        <f t="shared" si="2"/>
        <v>357</v>
      </c>
    </row>
    <row r="69" spans="1:10" ht="14.1" customHeight="1" x14ac:dyDescent="0.35">
      <c r="A69" s="1">
        <v>7</v>
      </c>
      <c r="B69" s="2" t="s">
        <v>61</v>
      </c>
      <c r="C69" s="3" t="s">
        <v>43</v>
      </c>
      <c r="D69" s="13"/>
      <c r="E69" s="13" t="s">
        <v>14</v>
      </c>
      <c r="F69" s="16">
        <v>89</v>
      </c>
      <c r="G69" s="16">
        <v>86</v>
      </c>
      <c r="H69" s="16">
        <v>86</v>
      </c>
      <c r="I69" s="16">
        <v>91</v>
      </c>
      <c r="J69" s="10">
        <f t="shared" si="2"/>
        <v>352</v>
      </c>
    </row>
    <row r="70" spans="1:10" ht="14.1" customHeight="1" x14ac:dyDescent="0.35">
      <c r="A70" s="1">
        <v>8</v>
      </c>
      <c r="B70" s="22" t="s">
        <v>56</v>
      </c>
      <c r="C70" s="3" t="s">
        <v>51</v>
      </c>
      <c r="D70" s="13"/>
      <c r="E70" s="13" t="s">
        <v>14</v>
      </c>
      <c r="F70" s="16">
        <v>85</v>
      </c>
      <c r="G70" s="16">
        <v>85</v>
      </c>
      <c r="H70" s="16">
        <v>86</v>
      </c>
      <c r="I70" s="16">
        <v>86</v>
      </c>
      <c r="J70" s="10">
        <f t="shared" si="2"/>
        <v>342</v>
      </c>
    </row>
    <row r="71" spans="1:10" ht="14.1" customHeight="1" x14ac:dyDescent="0.35">
      <c r="A71" s="1">
        <v>9</v>
      </c>
      <c r="B71" s="22" t="s">
        <v>21</v>
      </c>
      <c r="C71" s="3" t="s">
        <v>51</v>
      </c>
      <c r="D71" s="13"/>
      <c r="E71" s="13" t="s">
        <v>14</v>
      </c>
      <c r="F71" s="16">
        <v>86</v>
      </c>
      <c r="G71" s="16">
        <v>82</v>
      </c>
      <c r="H71" s="16">
        <v>85</v>
      </c>
      <c r="I71" s="16">
        <v>85</v>
      </c>
      <c r="J71" s="10">
        <f t="shared" si="2"/>
        <v>338</v>
      </c>
    </row>
    <row r="72" spans="1:10" ht="14.1" customHeight="1" x14ac:dyDescent="0.35">
      <c r="A72" s="1">
        <v>10</v>
      </c>
      <c r="B72" s="2" t="s">
        <v>23</v>
      </c>
      <c r="C72" s="3" t="s">
        <v>43</v>
      </c>
      <c r="D72" s="13"/>
      <c r="E72" s="13" t="s">
        <v>14</v>
      </c>
      <c r="F72" s="16">
        <v>76</v>
      </c>
      <c r="G72" s="16">
        <v>90</v>
      </c>
      <c r="H72" s="16">
        <v>88</v>
      </c>
      <c r="I72" s="16">
        <v>83</v>
      </c>
      <c r="J72" s="10">
        <f t="shared" si="2"/>
        <v>337</v>
      </c>
    </row>
    <row r="73" spans="1:10" ht="14.1" customHeight="1" x14ac:dyDescent="0.35">
      <c r="A73" s="1">
        <v>11</v>
      </c>
      <c r="B73" s="22" t="s">
        <v>10</v>
      </c>
      <c r="C73" s="3" t="s">
        <v>51</v>
      </c>
      <c r="D73" s="13"/>
      <c r="E73" s="13" t="s">
        <v>14</v>
      </c>
      <c r="F73" s="16">
        <v>82</v>
      </c>
      <c r="G73" s="16">
        <v>79</v>
      </c>
      <c r="H73" s="16">
        <v>86</v>
      </c>
      <c r="I73" s="16">
        <v>86</v>
      </c>
      <c r="J73" s="10">
        <f t="shared" si="2"/>
        <v>333</v>
      </c>
    </row>
    <row r="74" spans="1:10" ht="14.1" customHeight="1" x14ac:dyDescent="0.35">
      <c r="A74" s="1">
        <v>12</v>
      </c>
      <c r="B74" s="22" t="s">
        <v>74</v>
      </c>
      <c r="C74" s="3" t="s">
        <v>51</v>
      </c>
      <c r="D74" s="13"/>
      <c r="E74" s="13" t="s">
        <v>14</v>
      </c>
      <c r="F74" s="16">
        <v>83</v>
      </c>
      <c r="G74" s="16">
        <v>82</v>
      </c>
      <c r="H74" s="16">
        <v>82</v>
      </c>
      <c r="I74" s="16">
        <v>84</v>
      </c>
      <c r="J74" s="10">
        <f t="shared" si="2"/>
        <v>331</v>
      </c>
    </row>
    <row r="75" spans="1:10" ht="14.1" customHeight="1" x14ac:dyDescent="0.35">
      <c r="A75" s="1">
        <v>13</v>
      </c>
      <c r="B75" s="2" t="s">
        <v>25</v>
      </c>
      <c r="C75" s="3" t="s">
        <v>43</v>
      </c>
      <c r="D75" s="13"/>
      <c r="E75" s="13" t="s">
        <v>14</v>
      </c>
      <c r="F75" s="17">
        <v>88</v>
      </c>
      <c r="G75" s="17">
        <v>85</v>
      </c>
      <c r="H75" s="17">
        <v>74</v>
      </c>
      <c r="I75" s="17">
        <v>83</v>
      </c>
      <c r="J75" s="10">
        <f t="shared" si="2"/>
        <v>330</v>
      </c>
    </row>
    <row r="76" spans="1:10" ht="14.1" customHeight="1" x14ac:dyDescent="0.35">
      <c r="A76" s="1">
        <v>14</v>
      </c>
      <c r="B76" s="2" t="s">
        <v>65</v>
      </c>
      <c r="C76" s="3" t="s">
        <v>43</v>
      </c>
      <c r="D76" s="13"/>
      <c r="E76" s="13" t="s">
        <v>14</v>
      </c>
      <c r="F76" s="16">
        <v>83</v>
      </c>
      <c r="G76" s="16">
        <v>87</v>
      </c>
      <c r="H76" s="16">
        <v>82</v>
      </c>
      <c r="I76" s="16">
        <v>78</v>
      </c>
      <c r="J76" s="10">
        <f t="shared" si="2"/>
        <v>330</v>
      </c>
    </row>
    <row r="77" spans="1:10" ht="14.1" customHeight="1" x14ac:dyDescent="0.35">
      <c r="A77" s="1">
        <v>15</v>
      </c>
      <c r="B77" s="2" t="s">
        <v>44</v>
      </c>
      <c r="C77" s="3" t="s">
        <v>43</v>
      </c>
      <c r="D77" s="13"/>
      <c r="E77" s="13" t="s">
        <v>14</v>
      </c>
      <c r="F77" s="16">
        <v>85</v>
      </c>
      <c r="G77" s="16">
        <v>83</v>
      </c>
      <c r="H77" s="16">
        <v>75</v>
      </c>
      <c r="I77" s="16">
        <v>82</v>
      </c>
      <c r="J77" s="10">
        <f t="shared" si="2"/>
        <v>325</v>
      </c>
    </row>
    <row r="78" spans="1:10" ht="14.1" customHeight="1" x14ac:dyDescent="0.35">
      <c r="A78" s="1">
        <v>16</v>
      </c>
      <c r="B78" s="2" t="s">
        <v>66</v>
      </c>
      <c r="C78" s="3" t="s">
        <v>43</v>
      </c>
      <c r="D78" s="13"/>
      <c r="E78" s="13" t="s">
        <v>14</v>
      </c>
      <c r="F78" s="16">
        <v>75</v>
      </c>
      <c r="G78" s="16">
        <v>83</v>
      </c>
      <c r="H78" s="16">
        <v>80</v>
      </c>
      <c r="I78" s="16">
        <v>79</v>
      </c>
      <c r="J78" s="10">
        <f t="shared" si="2"/>
        <v>317</v>
      </c>
    </row>
    <row r="79" spans="1:10" ht="14.1" customHeight="1" x14ac:dyDescent="0.35">
      <c r="A79" s="1">
        <v>17</v>
      </c>
      <c r="B79" s="22" t="s">
        <v>73</v>
      </c>
      <c r="C79" s="3" t="s">
        <v>51</v>
      </c>
      <c r="D79" s="13"/>
      <c r="E79" s="13" t="s">
        <v>14</v>
      </c>
      <c r="F79" s="16">
        <v>74</v>
      </c>
      <c r="G79" s="16">
        <v>70</v>
      </c>
      <c r="H79" s="16">
        <v>63</v>
      </c>
      <c r="I79" s="16">
        <v>84</v>
      </c>
      <c r="J79" s="10">
        <f t="shared" si="2"/>
        <v>291</v>
      </c>
    </row>
    <row r="80" spans="1:10" ht="14.1" customHeight="1" x14ac:dyDescent="0.35">
      <c r="A80" s="1">
        <v>18</v>
      </c>
      <c r="B80" s="22" t="s">
        <v>68</v>
      </c>
      <c r="C80" s="3" t="s">
        <v>49</v>
      </c>
      <c r="D80" s="13"/>
      <c r="E80" s="13" t="s">
        <v>14</v>
      </c>
      <c r="F80" s="16"/>
      <c r="G80" s="16"/>
      <c r="H80" s="16"/>
      <c r="I80" s="16"/>
      <c r="J80" s="10">
        <f t="shared" si="2"/>
        <v>0</v>
      </c>
    </row>
    <row r="81" spans="1:10" ht="14.1" customHeight="1" x14ac:dyDescent="0.35">
      <c r="A81" s="1">
        <v>19</v>
      </c>
      <c r="B81" s="22" t="s">
        <v>24</v>
      </c>
      <c r="C81" s="3" t="s">
        <v>49</v>
      </c>
      <c r="D81" s="13"/>
      <c r="E81" s="13" t="s">
        <v>14</v>
      </c>
      <c r="F81" s="16"/>
      <c r="G81" s="16"/>
      <c r="H81" s="16"/>
      <c r="I81" s="16"/>
      <c r="J81" s="10">
        <f t="shared" si="2"/>
        <v>0</v>
      </c>
    </row>
    <row r="82" spans="1:10" ht="14.1" customHeight="1" x14ac:dyDescent="0.35">
      <c r="A82" s="1">
        <v>20</v>
      </c>
      <c r="B82" s="22" t="s">
        <v>64</v>
      </c>
      <c r="C82" s="24" t="s">
        <v>46</v>
      </c>
      <c r="D82" s="13"/>
      <c r="E82" s="13" t="s">
        <v>14</v>
      </c>
      <c r="F82" s="16"/>
      <c r="G82" s="16"/>
      <c r="H82" s="16"/>
      <c r="I82" s="16"/>
      <c r="J82" s="10">
        <f t="shared" si="2"/>
        <v>0</v>
      </c>
    </row>
    <row r="83" spans="1:10" ht="14.1" customHeight="1" x14ac:dyDescent="0.35">
      <c r="A83" s="1">
        <v>21</v>
      </c>
      <c r="B83" s="22" t="s">
        <v>72</v>
      </c>
      <c r="C83" s="3" t="s">
        <v>51</v>
      </c>
      <c r="D83" s="13"/>
      <c r="E83" s="13" t="s">
        <v>14</v>
      </c>
      <c r="F83" s="16"/>
      <c r="G83" s="16"/>
      <c r="H83" s="16"/>
      <c r="I83" s="16"/>
      <c r="J83" s="10">
        <f t="shared" si="2"/>
        <v>0</v>
      </c>
    </row>
    <row r="84" spans="1:10" ht="14.1" customHeight="1" x14ac:dyDescent="0.35">
      <c r="A84" s="1">
        <v>22</v>
      </c>
      <c r="B84" s="22" t="s">
        <v>57</v>
      </c>
      <c r="C84" s="3" t="s">
        <v>51</v>
      </c>
      <c r="D84" s="13"/>
      <c r="E84" s="13" t="s">
        <v>14</v>
      </c>
      <c r="F84" s="16"/>
      <c r="G84" s="16"/>
      <c r="H84" s="16"/>
      <c r="I84" s="16"/>
      <c r="J84" s="10">
        <f t="shared" si="2"/>
        <v>0</v>
      </c>
    </row>
    <row r="85" spans="1:10" s="3" customFormat="1" ht="14.1" customHeight="1" x14ac:dyDescent="0.35">
      <c r="A85" s="1">
        <v>23</v>
      </c>
      <c r="B85" s="2" t="s">
        <v>78</v>
      </c>
      <c r="C85" s="3" t="s">
        <v>49</v>
      </c>
      <c r="E85" s="13" t="s">
        <v>14</v>
      </c>
      <c r="F85" s="16"/>
      <c r="G85" s="16"/>
      <c r="H85" s="16"/>
      <c r="I85" s="16"/>
      <c r="J85" s="10">
        <f t="shared" si="2"/>
        <v>0</v>
      </c>
    </row>
    <row r="86" spans="1:10" s="3" customFormat="1" ht="14.1" customHeight="1" x14ac:dyDescent="0.35">
      <c r="A86" s="1">
        <v>24</v>
      </c>
      <c r="B86" s="12"/>
      <c r="C86" s="13"/>
      <c r="D86" s="13"/>
      <c r="E86" s="13"/>
      <c r="F86" s="16"/>
      <c r="G86" s="16"/>
      <c r="H86" s="16"/>
      <c r="I86" s="16"/>
      <c r="J86" s="10">
        <f t="shared" ref="J86:J89" si="3">SUM(F86:I86)</f>
        <v>0</v>
      </c>
    </row>
    <row r="87" spans="1:10" s="3" customFormat="1" ht="14.1" customHeight="1" x14ac:dyDescent="0.35">
      <c r="A87" s="1">
        <v>25</v>
      </c>
      <c r="B87" s="12"/>
      <c r="C87" s="13"/>
      <c r="D87" s="13"/>
      <c r="E87" s="13"/>
      <c r="F87" s="16"/>
      <c r="G87" s="16"/>
      <c r="H87" s="16"/>
      <c r="I87" s="16"/>
      <c r="J87" s="10">
        <f t="shared" si="3"/>
        <v>0</v>
      </c>
    </row>
    <row r="88" spans="1:10" ht="14.1" customHeight="1" x14ac:dyDescent="0.35">
      <c r="A88" s="1">
        <v>26</v>
      </c>
      <c r="B88" s="12"/>
      <c r="C88" s="13"/>
      <c r="D88" s="13"/>
      <c r="E88" s="13"/>
      <c r="F88" s="16"/>
      <c r="G88" s="16"/>
      <c r="H88" s="16"/>
      <c r="I88" s="16"/>
      <c r="J88" s="10">
        <f t="shared" si="3"/>
        <v>0</v>
      </c>
    </row>
    <row r="89" spans="1:10" ht="14.1" customHeight="1" x14ac:dyDescent="0.35">
      <c r="A89" s="1">
        <v>27</v>
      </c>
      <c r="B89" s="12"/>
      <c r="C89" s="13"/>
      <c r="D89" s="13"/>
      <c r="E89" s="13"/>
      <c r="F89" s="16"/>
      <c r="G89" s="16"/>
      <c r="H89" s="16"/>
      <c r="I89" s="16"/>
      <c r="J89" s="10">
        <f t="shared" si="3"/>
        <v>0</v>
      </c>
    </row>
    <row r="90" spans="1:10" ht="14.1" customHeight="1" x14ac:dyDescent="0.35">
      <c r="A90" s="1">
        <v>28</v>
      </c>
      <c r="B90" s="12"/>
      <c r="C90" s="13"/>
      <c r="D90" s="13"/>
      <c r="E90" s="13"/>
      <c r="F90" s="9"/>
      <c r="G90" s="9"/>
      <c r="H90" s="9"/>
      <c r="I90" s="9"/>
      <c r="J90" s="10"/>
    </row>
    <row r="91" spans="1:10" ht="14.1" customHeight="1" x14ac:dyDescent="0.35">
      <c r="A91" s="1">
        <v>29</v>
      </c>
      <c r="B91" s="12"/>
      <c r="C91" s="13"/>
      <c r="D91" s="13"/>
      <c r="E91" s="13"/>
      <c r="F91" s="9"/>
      <c r="G91" s="9"/>
      <c r="H91" s="9"/>
      <c r="I91" s="9"/>
      <c r="J91" s="10"/>
    </row>
    <row r="92" spans="1:10" ht="14.1" customHeight="1" x14ac:dyDescent="0.35">
      <c r="A92" s="1">
        <v>30</v>
      </c>
      <c r="B92" s="12"/>
      <c r="C92" s="13"/>
      <c r="D92" s="13"/>
      <c r="E92" s="13"/>
      <c r="F92" s="16"/>
      <c r="G92" s="16"/>
      <c r="H92" s="16"/>
      <c r="I92" s="16"/>
      <c r="J92" s="10">
        <f>SUM(F92:I92)</f>
        <v>0</v>
      </c>
    </row>
    <row r="93" spans="1:10" ht="14.1" customHeight="1" x14ac:dyDescent="0.35">
      <c r="B93" s="12"/>
      <c r="C93" s="13"/>
      <c r="D93" s="13"/>
      <c r="E93" s="13"/>
      <c r="F93" s="9"/>
      <c r="G93" s="9"/>
      <c r="H93" s="9"/>
      <c r="I93" s="9"/>
      <c r="J93" s="10"/>
    </row>
    <row r="94" spans="1:10" ht="14.1" customHeight="1" x14ac:dyDescent="0.35">
      <c r="B94" s="12"/>
      <c r="C94" s="13"/>
      <c r="D94" s="13"/>
      <c r="E94" s="13"/>
      <c r="F94" s="9"/>
      <c r="G94" s="9"/>
      <c r="H94" s="9"/>
      <c r="I94" s="9"/>
      <c r="J94" s="10"/>
    </row>
    <row r="95" spans="1:10" ht="14.1" customHeight="1" x14ac:dyDescent="0.35">
      <c r="B95" s="7" t="s">
        <v>20</v>
      </c>
    </row>
    <row r="96" spans="1:10" ht="14.1" customHeight="1" x14ac:dyDescent="0.35">
      <c r="B96" s="7"/>
    </row>
    <row r="97" spans="1:9" ht="14.1" customHeight="1" x14ac:dyDescent="0.35">
      <c r="B97" s="7" t="s">
        <v>16</v>
      </c>
    </row>
    <row r="98" spans="1:9" ht="14.1" customHeight="1" x14ac:dyDescent="0.35">
      <c r="B98" s="7"/>
    </row>
    <row r="99" spans="1:9" ht="14.1" customHeight="1" x14ac:dyDescent="0.35">
      <c r="A99" s="1">
        <v>1</v>
      </c>
      <c r="B99" s="2" t="s">
        <v>84</v>
      </c>
      <c r="C99" s="27"/>
      <c r="D99" s="27"/>
      <c r="E99" s="27"/>
      <c r="F99" s="27"/>
      <c r="G99" s="27"/>
      <c r="H99" s="25">
        <f>+J63+J64+J67</f>
        <v>1096</v>
      </c>
      <c r="I99" s="25"/>
    </row>
    <row r="100" spans="1:9" ht="14.1" customHeight="1" x14ac:dyDescent="0.35">
      <c r="A100" s="1">
        <v>2</v>
      </c>
      <c r="B100" s="2" t="s">
        <v>19</v>
      </c>
      <c r="C100" s="27"/>
      <c r="D100" s="27"/>
      <c r="E100" s="27"/>
      <c r="F100" s="27"/>
      <c r="G100" s="27"/>
      <c r="H100" s="25">
        <f>+J65+J69+J72</f>
        <v>1051</v>
      </c>
      <c r="I100" s="25"/>
    </row>
    <row r="101" spans="1:9" ht="14.1" customHeight="1" x14ac:dyDescent="0.35">
      <c r="A101" s="1">
        <v>3</v>
      </c>
      <c r="B101" s="2" t="s">
        <v>17</v>
      </c>
      <c r="C101" s="27"/>
      <c r="D101" s="27"/>
      <c r="E101" s="27"/>
      <c r="F101" s="27"/>
      <c r="G101" s="27"/>
      <c r="H101" s="25">
        <f>+J70+J71+J73</f>
        <v>1013</v>
      </c>
      <c r="I101" s="25"/>
    </row>
    <row r="102" spans="1:9" ht="14.1" customHeight="1" x14ac:dyDescent="0.35">
      <c r="A102" s="1">
        <v>4</v>
      </c>
      <c r="B102" s="2" t="s">
        <v>85</v>
      </c>
      <c r="H102" s="25">
        <f>+J68+J80+J81</f>
        <v>357</v>
      </c>
      <c r="I102" s="25"/>
    </row>
    <row r="103" spans="1:9" ht="14.1" customHeight="1" x14ac:dyDescent="0.35">
      <c r="H103" s="25"/>
      <c r="I103" s="25"/>
    </row>
    <row r="104" spans="1:9" ht="14.1" customHeight="1" x14ac:dyDescent="0.35">
      <c r="H104" s="20"/>
      <c r="I104" s="20"/>
    </row>
    <row r="105" spans="1:9" ht="14.1" customHeight="1" x14ac:dyDescent="0.35">
      <c r="H105" s="20"/>
      <c r="I105" s="20"/>
    </row>
    <row r="106" spans="1:9" ht="14.1" customHeight="1" x14ac:dyDescent="0.35">
      <c r="H106" s="20"/>
      <c r="I106" s="20"/>
    </row>
    <row r="107" spans="1:9" ht="14.1" customHeight="1" x14ac:dyDescent="0.35">
      <c r="H107" s="20"/>
      <c r="I107" s="20"/>
    </row>
    <row r="108" spans="1:9" ht="14.1" customHeight="1" x14ac:dyDescent="0.35">
      <c r="H108" s="20"/>
      <c r="I108" s="20"/>
    </row>
    <row r="109" spans="1:9" ht="14.1" customHeight="1" x14ac:dyDescent="0.35">
      <c r="H109" s="20"/>
      <c r="I109" s="20"/>
    </row>
    <row r="110" spans="1:9" ht="14.1" customHeight="1" x14ac:dyDescent="0.35">
      <c r="H110" s="20"/>
      <c r="I110" s="20"/>
    </row>
    <row r="111" spans="1:9" ht="14.1" customHeight="1" x14ac:dyDescent="0.35">
      <c r="H111" s="20"/>
      <c r="I111" s="20"/>
    </row>
    <row r="112" spans="1:9" ht="14.1" customHeight="1" x14ac:dyDescent="0.35">
      <c r="H112" s="20"/>
      <c r="I112" s="20"/>
    </row>
    <row r="113" spans="1:11" ht="14.1" customHeight="1" x14ac:dyDescent="0.35">
      <c r="H113" s="20"/>
      <c r="I113" s="20"/>
    </row>
    <row r="114" spans="1:11" ht="14.1" customHeight="1" x14ac:dyDescent="0.35">
      <c r="H114" s="20"/>
      <c r="I114" s="20"/>
    </row>
    <row r="115" spans="1:11" ht="37.5" customHeight="1" x14ac:dyDescent="0.7">
      <c r="A115" s="26" t="s">
        <v>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5"/>
    </row>
    <row r="116" spans="1:11" ht="15" customHeight="1" x14ac:dyDescent="0.4">
      <c r="A116" s="28" t="s">
        <v>75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6"/>
    </row>
    <row r="117" spans="1:11" ht="15" customHeight="1" x14ac:dyDescent="0.35">
      <c r="B117" s="29" t="s">
        <v>76</v>
      </c>
      <c r="C117" s="29"/>
      <c r="D117" s="29"/>
      <c r="E117" s="29"/>
      <c r="F117" s="29"/>
      <c r="G117" s="29"/>
      <c r="H117" s="29"/>
      <c r="I117" s="29"/>
      <c r="J117" s="29"/>
    </row>
    <row r="118" spans="1:11" ht="15" customHeight="1" x14ac:dyDescent="0.35"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1" ht="15" customHeight="1" x14ac:dyDescent="0.35">
      <c r="B119" s="7" t="s">
        <v>27</v>
      </c>
      <c r="F119" s="3"/>
      <c r="G119" s="3"/>
      <c r="H119" s="3"/>
      <c r="I119" s="3"/>
    </row>
    <row r="120" spans="1:11" ht="15" customHeight="1" x14ac:dyDescent="0.35">
      <c r="B120" s="7" t="s">
        <v>2</v>
      </c>
      <c r="D120" s="18"/>
      <c r="E120" s="18"/>
      <c r="F120" s="18"/>
      <c r="G120" s="18"/>
      <c r="H120" s="18"/>
      <c r="I120" s="1"/>
      <c r="J120" s="2"/>
    </row>
    <row r="121" spans="1:11" ht="15" customHeight="1" x14ac:dyDescent="0.35">
      <c r="F121" s="15" t="s">
        <v>3</v>
      </c>
      <c r="G121" s="15" t="s">
        <v>4</v>
      </c>
      <c r="H121" s="15" t="s">
        <v>5</v>
      </c>
      <c r="I121" s="15" t="s">
        <v>6</v>
      </c>
      <c r="J121" s="10" t="s">
        <v>7</v>
      </c>
    </row>
    <row r="122" spans="1:11" ht="15" customHeight="1" x14ac:dyDescent="0.35">
      <c r="A122" s="1">
        <v>1</v>
      </c>
      <c r="B122" s="22" t="s">
        <v>33</v>
      </c>
      <c r="C122" s="3" t="s">
        <v>49</v>
      </c>
      <c r="D122" s="13"/>
      <c r="E122" s="13" t="s">
        <v>29</v>
      </c>
      <c r="F122" s="16"/>
      <c r="G122" s="16"/>
      <c r="H122" s="16"/>
      <c r="I122" s="16"/>
      <c r="J122" s="10">
        <f t="shared" ref="J122:J137" si="4">SUM(F122:I122)</f>
        <v>0</v>
      </c>
    </row>
    <row r="123" spans="1:11" ht="15" customHeight="1" x14ac:dyDescent="0.35">
      <c r="A123" s="1">
        <v>2</v>
      </c>
      <c r="B123" s="22" t="s">
        <v>70</v>
      </c>
      <c r="C123" s="3" t="s">
        <v>49</v>
      </c>
      <c r="D123" s="13"/>
      <c r="E123" s="13" t="s">
        <v>29</v>
      </c>
      <c r="F123" s="16"/>
      <c r="G123" s="16"/>
      <c r="H123" s="16"/>
      <c r="I123" s="16"/>
      <c r="J123" s="10">
        <f t="shared" si="4"/>
        <v>0</v>
      </c>
    </row>
    <row r="124" spans="1:11" ht="15" customHeight="1" x14ac:dyDescent="0.35">
      <c r="A124" s="1">
        <v>3</v>
      </c>
      <c r="B124" s="22" t="s">
        <v>8</v>
      </c>
      <c r="C124" s="3" t="s">
        <v>49</v>
      </c>
      <c r="D124" s="13"/>
      <c r="E124" s="13" t="s">
        <v>29</v>
      </c>
      <c r="F124" s="16"/>
      <c r="G124" s="16"/>
      <c r="H124" s="16"/>
      <c r="I124" s="16"/>
      <c r="J124" s="10">
        <f t="shared" si="4"/>
        <v>0</v>
      </c>
    </row>
    <row r="125" spans="1:11" ht="15" customHeight="1" x14ac:dyDescent="0.35">
      <c r="A125" s="1">
        <v>4</v>
      </c>
      <c r="B125" s="22" t="s">
        <v>63</v>
      </c>
      <c r="C125" s="23" t="s">
        <v>46</v>
      </c>
      <c r="D125" s="13"/>
      <c r="E125" s="13" t="s">
        <v>29</v>
      </c>
      <c r="F125" s="16"/>
      <c r="G125" s="16"/>
      <c r="H125" s="16"/>
      <c r="I125" s="16"/>
      <c r="J125" s="10">
        <f t="shared" si="4"/>
        <v>0</v>
      </c>
    </row>
    <row r="126" spans="1:11" ht="15" customHeight="1" x14ac:dyDescent="0.35">
      <c r="A126" s="1">
        <v>5</v>
      </c>
      <c r="B126" s="22" t="s">
        <v>47</v>
      </c>
      <c r="C126" s="23" t="s">
        <v>46</v>
      </c>
      <c r="D126" s="13"/>
      <c r="E126" s="13" t="s">
        <v>29</v>
      </c>
      <c r="F126" s="16"/>
      <c r="G126" s="16"/>
      <c r="H126" s="16"/>
      <c r="I126" s="16"/>
      <c r="J126" s="10">
        <f t="shared" si="4"/>
        <v>0</v>
      </c>
    </row>
    <row r="127" spans="1:11" ht="15" customHeight="1" x14ac:dyDescent="0.35">
      <c r="A127" s="1">
        <v>6</v>
      </c>
      <c r="B127" s="22" t="s">
        <v>48</v>
      </c>
      <c r="C127" s="23" t="s">
        <v>46</v>
      </c>
      <c r="D127" s="13"/>
      <c r="E127" s="13" t="s">
        <v>29</v>
      </c>
      <c r="F127" s="16"/>
      <c r="G127" s="16"/>
      <c r="H127" s="16"/>
      <c r="I127" s="16"/>
      <c r="J127" s="10">
        <f t="shared" si="4"/>
        <v>0</v>
      </c>
    </row>
    <row r="128" spans="1:11" ht="15" customHeight="1" x14ac:dyDescent="0.35">
      <c r="A128" s="1">
        <v>7</v>
      </c>
      <c r="B128" s="22" t="s">
        <v>38</v>
      </c>
      <c r="C128" s="23" t="s">
        <v>46</v>
      </c>
      <c r="D128" s="13"/>
      <c r="E128" s="13" t="s">
        <v>29</v>
      </c>
      <c r="F128" s="16"/>
      <c r="G128" s="16"/>
      <c r="H128" s="16"/>
      <c r="I128" s="16"/>
      <c r="J128" s="10">
        <f t="shared" si="4"/>
        <v>0</v>
      </c>
    </row>
    <row r="129" spans="1:10" ht="15" customHeight="1" x14ac:dyDescent="0.35">
      <c r="A129" s="1">
        <v>8</v>
      </c>
      <c r="B129" s="22" t="s">
        <v>39</v>
      </c>
      <c r="C129" s="23" t="s">
        <v>46</v>
      </c>
      <c r="D129" s="13"/>
      <c r="E129" s="13" t="s">
        <v>29</v>
      </c>
      <c r="F129" s="16"/>
      <c r="G129" s="16"/>
      <c r="H129" s="16"/>
      <c r="I129" s="16"/>
      <c r="J129" s="10">
        <f t="shared" si="4"/>
        <v>0</v>
      </c>
    </row>
    <row r="130" spans="1:10" ht="15" customHeight="1" x14ac:dyDescent="0.35">
      <c r="A130" s="1">
        <v>9</v>
      </c>
      <c r="B130" s="22" t="s">
        <v>36</v>
      </c>
      <c r="C130" s="23" t="s">
        <v>46</v>
      </c>
      <c r="D130" s="13"/>
      <c r="E130" s="13" t="s">
        <v>29</v>
      </c>
      <c r="F130" s="16"/>
      <c r="G130" s="16"/>
      <c r="H130" s="16"/>
      <c r="I130" s="16"/>
      <c r="J130" s="10">
        <f t="shared" si="4"/>
        <v>0</v>
      </c>
    </row>
    <row r="131" spans="1:10" ht="15" customHeight="1" x14ac:dyDescent="0.35">
      <c r="A131" s="1">
        <v>10</v>
      </c>
      <c r="B131" s="22" t="s">
        <v>37</v>
      </c>
      <c r="C131" s="23" t="s">
        <v>46</v>
      </c>
      <c r="D131" s="13"/>
      <c r="E131" s="13" t="s">
        <v>29</v>
      </c>
      <c r="F131" s="16"/>
      <c r="G131" s="16"/>
      <c r="H131" s="16"/>
      <c r="I131" s="16"/>
      <c r="J131" s="10">
        <f t="shared" si="4"/>
        <v>0</v>
      </c>
    </row>
    <row r="132" spans="1:10" ht="15" customHeight="1" x14ac:dyDescent="0.35">
      <c r="A132" s="1">
        <v>11</v>
      </c>
      <c r="B132" s="22" t="s">
        <v>28</v>
      </c>
      <c r="C132" s="3" t="s">
        <v>77</v>
      </c>
      <c r="E132" s="13" t="s">
        <v>29</v>
      </c>
      <c r="F132" s="3"/>
      <c r="G132" s="3"/>
      <c r="H132" s="3"/>
      <c r="I132" s="13"/>
      <c r="J132" s="10">
        <f t="shared" si="4"/>
        <v>0</v>
      </c>
    </row>
    <row r="133" spans="1:10" ht="15" customHeight="1" x14ac:dyDescent="0.35">
      <c r="A133" s="1">
        <v>12</v>
      </c>
      <c r="B133" s="22" t="s">
        <v>30</v>
      </c>
      <c r="C133" s="3" t="s">
        <v>77</v>
      </c>
      <c r="E133" s="13" t="s">
        <v>29</v>
      </c>
      <c r="F133" s="3"/>
      <c r="G133" s="3"/>
      <c r="H133" s="3"/>
      <c r="I133" s="13"/>
      <c r="J133" s="10">
        <f t="shared" si="4"/>
        <v>0</v>
      </c>
    </row>
    <row r="134" spans="1:10" ht="15" customHeight="1" x14ac:dyDescent="0.35">
      <c r="A134" s="1">
        <v>13</v>
      </c>
      <c r="B134" s="22" t="s">
        <v>52</v>
      </c>
      <c r="C134" s="3" t="s">
        <v>77</v>
      </c>
      <c r="E134" s="13" t="s">
        <v>29</v>
      </c>
      <c r="F134" s="3"/>
      <c r="G134" s="3"/>
      <c r="H134" s="3"/>
      <c r="I134" s="13"/>
      <c r="J134" s="10">
        <f t="shared" si="4"/>
        <v>0</v>
      </c>
    </row>
    <row r="135" spans="1:10" ht="15" customHeight="1" x14ac:dyDescent="0.35">
      <c r="A135" s="1">
        <v>14</v>
      </c>
      <c r="B135" s="22" t="s">
        <v>32</v>
      </c>
      <c r="C135" s="3" t="s">
        <v>77</v>
      </c>
      <c r="E135" s="13" t="s">
        <v>29</v>
      </c>
      <c r="F135" s="3"/>
      <c r="G135" s="3"/>
      <c r="H135" s="3"/>
      <c r="I135" s="13"/>
      <c r="J135" s="10">
        <f t="shared" si="4"/>
        <v>0</v>
      </c>
    </row>
    <row r="136" spans="1:10" ht="15" customHeight="1" x14ac:dyDescent="0.35">
      <c r="A136" s="1">
        <v>15</v>
      </c>
      <c r="B136" s="22" t="s">
        <v>41</v>
      </c>
      <c r="C136" s="3" t="s">
        <v>77</v>
      </c>
      <c r="E136" s="3" t="s">
        <v>29</v>
      </c>
      <c r="F136" s="3"/>
      <c r="G136" s="3"/>
      <c r="H136" s="3"/>
      <c r="I136" s="13"/>
      <c r="J136" s="10">
        <f t="shared" si="4"/>
        <v>0</v>
      </c>
    </row>
    <row r="137" spans="1:10" ht="15" customHeight="1" x14ac:dyDescent="0.35">
      <c r="A137" s="1">
        <v>16</v>
      </c>
      <c r="B137" s="22" t="s">
        <v>26</v>
      </c>
      <c r="C137" s="3" t="s">
        <v>77</v>
      </c>
      <c r="E137" s="3" t="s">
        <v>29</v>
      </c>
      <c r="F137" s="3"/>
      <c r="G137" s="3"/>
      <c r="H137" s="3"/>
      <c r="I137" s="13"/>
      <c r="J137" s="10">
        <f t="shared" si="4"/>
        <v>0</v>
      </c>
    </row>
    <row r="138" spans="1:10" ht="15" customHeight="1" x14ac:dyDescent="0.35">
      <c r="A138" s="1">
        <v>17</v>
      </c>
      <c r="B138" s="22" t="s">
        <v>53</v>
      </c>
      <c r="C138" s="3" t="s">
        <v>77</v>
      </c>
      <c r="E138" s="3" t="s">
        <v>29</v>
      </c>
      <c r="F138" s="3"/>
      <c r="G138" s="3"/>
      <c r="H138" s="3"/>
      <c r="I138" s="13"/>
      <c r="J138" s="10">
        <f>SUM(F138:I138)</f>
        <v>0</v>
      </c>
    </row>
    <row r="139" spans="1:10" ht="15" customHeight="1" x14ac:dyDescent="0.35">
      <c r="A139" s="1">
        <v>18</v>
      </c>
      <c r="B139" s="22" t="s">
        <v>31</v>
      </c>
      <c r="C139" s="3" t="s">
        <v>77</v>
      </c>
      <c r="E139" s="3" t="s">
        <v>29</v>
      </c>
      <c r="F139" s="3"/>
      <c r="G139" s="3"/>
      <c r="H139" s="3"/>
      <c r="I139" s="13"/>
      <c r="J139" s="10">
        <f t="shared" ref="J139:J150" si="5">SUM(F139:I139)</f>
        <v>0</v>
      </c>
    </row>
    <row r="140" spans="1:10" ht="15" customHeight="1" x14ac:dyDescent="0.35">
      <c r="A140" s="1">
        <v>19</v>
      </c>
      <c r="B140" s="22" t="s">
        <v>54</v>
      </c>
      <c r="C140" s="3" t="s">
        <v>77</v>
      </c>
      <c r="E140" s="3" t="s">
        <v>29</v>
      </c>
      <c r="F140" s="3"/>
      <c r="G140" s="3"/>
      <c r="H140" s="3"/>
      <c r="I140" s="13"/>
      <c r="J140" s="10">
        <f t="shared" si="5"/>
        <v>0</v>
      </c>
    </row>
    <row r="141" spans="1:10" ht="15" customHeight="1" x14ac:dyDescent="0.35">
      <c r="A141" s="1">
        <v>20</v>
      </c>
      <c r="B141" s="22" t="s">
        <v>55</v>
      </c>
      <c r="C141" s="3" t="s">
        <v>77</v>
      </c>
      <c r="E141" s="3" t="s">
        <v>29</v>
      </c>
      <c r="F141" s="3"/>
      <c r="G141" s="3"/>
      <c r="H141" s="3"/>
      <c r="I141" s="13"/>
      <c r="J141" s="10">
        <f t="shared" si="5"/>
        <v>0</v>
      </c>
    </row>
    <row r="142" spans="1:10" ht="15" customHeight="1" x14ac:dyDescent="0.35">
      <c r="A142" s="1">
        <v>21</v>
      </c>
      <c r="B142" s="22" t="s">
        <v>22</v>
      </c>
      <c r="C142" s="3" t="s">
        <v>77</v>
      </c>
      <c r="E142" s="3" t="s">
        <v>29</v>
      </c>
      <c r="F142" s="3"/>
      <c r="G142" s="3"/>
      <c r="H142" s="3"/>
      <c r="I142" s="13"/>
      <c r="J142" s="10">
        <f t="shared" si="5"/>
        <v>0</v>
      </c>
    </row>
    <row r="143" spans="1:10" ht="15" customHeight="1" x14ac:dyDescent="0.35">
      <c r="A143" s="1">
        <v>22</v>
      </c>
      <c r="B143" s="2" t="s">
        <v>79</v>
      </c>
      <c r="C143" s="3" t="s">
        <v>51</v>
      </c>
      <c r="E143" s="3" t="s">
        <v>29</v>
      </c>
      <c r="F143" s="3"/>
      <c r="G143" s="3"/>
      <c r="H143" s="3"/>
      <c r="I143" s="13"/>
      <c r="J143" s="10">
        <f t="shared" si="5"/>
        <v>0</v>
      </c>
    </row>
    <row r="144" spans="1:10" ht="15" customHeight="1" x14ac:dyDescent="0.35">
      <c r="A144" s="1">
        <v>23</v>
      </c>
      <c r="B144" s="22"/>
      <c r="C144" s="21"/>
      <c r="F144" s="3"/>
      <c r="G144" s="3"/>
      <c r="H144" s="3"/>
      <c r="I144" s="13"/>
      <c r="J144" s="10">
        <f t="shared" si="5"/>
        <v>0</v>
      </c>
    </row>
    <row r="145" spans="1:10" ht="15" customHeight="1" x14ac:dyDescent="0.35">
      <c r="A145" s="1">
        <v>24</v>
      </c>
      <c r="B145" s="22"/>
      <c r="C145" s="21"/>
      <c r="F145" s="3"/>
      <c r="G145" s="3"/>
      <c r="H145" s="3"/>
      <c r="I145" s="13"/>
      <c r="J145" s="10">
        <f t="shared" si="5"/>
        <v>0</v>
      </c>
    </row>
    <row r="146" spans="1:10" ht="15" customHeight="1" x14ac:dyDescent="0.35">
      <c r="A146" s="1">
        <v>25</v>
      </c>
      <c r="B146" s="22"/>
      <c r="C146" s="21"/>
      <c r="F146" s="3"/>
      <c r="G146" s="3"/>
      <c r="H146" s="3"/>
      <c r="I146" s="13"/>
      <c r="J146" s="10">
        <f t="shared" si="5"/>
        <v>0</v>
      </c>
    </row>
    <row r="147" spans="1:10" ht="15" customHeight="1" x14ac:dyDescent="0.35">
      <c r="A147" s="1">
        <v>26</v>
      </c>
      <c r="B147" s="22"/>
      <c r="C147" s="21"/>
      <c r="F147" s="3"/>
      <c r="G147" s="3"/>
      <c r="H147" s="3"/>
      <c r="I147" s="13"/>
      <c r="J147" s="10">
        <f t="shared" si="5"/>
        <v>0</v>
      </c>
    </row>
    <row r="148" spans="1:10" ht="15" customHeight="1" x14ac:dyDescent="0.35">
      <c r="A148" s="1">
        <v>27</v>
      </c>
      <c r="B148" s="22"/>
      <c r="C148" s="21"/>
      <c r="F148" s="3"/>
      <c r="G148" s="3"/>
      <c r="H148" s="3"/>
      <c r="I148" s="13"/>
      <c r="J148" s="10">
        <f t="shared" si="5"/>
        <v>0</v>
      </c>
    </row>
    <row r="149" spans="1:10" ht="15" customHeight="1" x14ac:dyDescent="0.35">
      <c r="A149" s="1">
        <v>28</v>
      </c>
      <c r="B149" s="22"/>
      <c r="C149" s="21"/>
      <c r="F149" s="3"/>
      <c r="G149" s="3"/>
      <c r="H149" s="3"/>
      <c r="I149" s="13"/>
      <c r="J149" s="10">
        <f t="shared" si="5"/>
        <v>0</v>
      </c>
    </row>
    <row r="150" spans="1:10" ht="15" customHeight="1" x14ac:dyDescent="0.35">
      <c r="A150" s="1">
        <v>29</v>
      </c>
      <c r="B150" s="22"/>
      <c r="C150" s="21"/>
      <c r="F150" s="3"/>
      <c r="G150" s="3"/>
      <c r="H150" s="3"/>
      <c r="I150" s="13"/>
      <c r="J150" s="10">
        <f t="shared" si="5"/>
        <v>0</v>
      </c>
    </row>
    <row r="151" spans="1:10" ht="15" customHeight="1" x14ac:dyDescent="0.35">
      <c r="B151" s="12"/>
      <c r="C151" s="13"/>
      <c r="F151" s="3"/>
      <c r="G151" s="3"/>
      <c r="H151" s="3"/>
      <c r="I151" s="13"/>
      <c r="J151" s="10"/>
    </row>
    <row r="152" spans="1:10" ht="15" customHeight="1" x14ac:dyDescent="0.35">
      <c r="B152" s="12"/>
      <c r="C152" s="13"/>
      <c r="F152" s="3"/>
      <c r="G152" s="3"/>
      <c r="H152" s="3"/>
      <c r="I152" s="13"/>
      <c r="J152" s="10"/>
    </row>
    <row r="153" spans="1:10" ht="15" customHeight="1" x14ac:dyDescent="0.35">
      <c r="B153" s="12"/>
      <c r="C153" s="13"/>
      <c r="F153" s="3"/>
      <c r="G153" s="3"/>
      <c r="H153" s="3"/>
      <c r="I153" s="13"/>
      <c r="J153" s="10"/>
    </row>
    <row r="154" spans="1:10" ht="15" customHeight="1" x14ac:dyDescent="0.35">
      <c r="B154" s="12"/>
      <c r="C154" s="13"/>
      <c r="F154" s="3"/>
      <c r="G154" s="3"/>
      <c r="H154" s="3"/>
      <c r="I154" s="13"/>
      <c r="J154" s="10"/>
    </row>
    <row r="155" spans="1:10" ht="15" customHeight="1" x14ac:dyDescent="0.35">
      <c r="B155" s="12"/>
      <c r="C155" s="13"/>
      <c r="F155" s="3"/>
      <c r="G155" s="3"/>
      <c r="H155" s="3"/>
      <c r="I155" s="13"/>
      <c r="J155" s="10"/>
    </row>
    <row r="156" spans="1:10" ht="15" customHeight="1" x14ac:dyDescent="0.35">
      <c r="B156" s="12"/>
      <c r="C156" s="13"/>
      <c r="F156" s="3"/>
      <c r="G156" s="3"/>
      <c r="H156" s="3"/>
      <c r="I156" s="13"/>
      <c r="J156" s="10"/>
    </row>
    <row r="157" spans="1:10" ht="15" customHeight="1" x14ac:dyDescent="0.35">
      <c r="B157" s="12"/>
      <c r="C157" s="13"/>
      <c r="F157" s="3"/>
      <c r="G157" s="3"/>
      <c r="H157" s="3"/>
      <c r="I157" s="13"/>
      <c r="J157" s="2"/>
    </row>
    <row r="158" spans="1:10" ht="15" customHeight="1" x14ac:dyDescent="0.35">
      <c r="B158" s="12"/>
      <c r="C158" s="13"/>
      <c r="F158" s="3"/>
      <c r="G158" s="3"/>
      <c r="H158" s="3"/>
      <c r="I158" s="13"/>
      <c r="J158" s="2"/>
    </row>
    <row r="159" spans="1:10" ht="15" customHeight="1" x14ac:dyDescent="0.35">
      <c r="B159" s="12"/>
      <c r="C159" s="13"/>
      <c r="F159" s="3"/>
      <c r="G159" s="3"/>
      <c r="H159" s="3"/>
      <c r="I159" s="13"/>
      <c r="J159" s="2"/>
    </row>
    <row r="160" spans="1:10" ht="14.1" customHeight="1" x14ac:dyDescent="0.35">
      <c r="B160" s="7" t="s">
        <v>35</v>
      </c>
    </row>
    <row r="161" spans="1:9" ht="14.1" customHeight="1" x14ac:dyDescent="0.35">
      <c r="B161" s="7"/>
    </row>
    <row r="162" spans="1:9" ht="14.1" customHeight="1" x14ac:dyDescent="0.35">
      <c r="B162" s="7" t="s">
        <v>16</v>
      </c>
    </row>
    <row r="163" spans="1:9" ht="14.1" customHeight="1" x14ac:dyDescent="0.35">
      <c r="B163" s="7"/>
    </row>
    <row r="164" spans="1:9" ht="14.1" customHeight="1" x14ac:dyDescent="0.35">
      <c r="A164" s="1">
        <v>1</v>
      </c>
      <c r="B164" s="2" t="s">
        <v>18</v>
      </c>
      <c r="C164" s="27"/>
      <c r="D164" s="27"/>
      <c r="E164" s="27"/>
      <c r="F164" s="27"/>
      <c r="G164" s="27"/>
      <c r="H164" s="25">
        <f>+J89+J91+J97</f>
        <v>0</v>
      </c>
      <c r="I164" s="25"/>
    </row>
    <row r="165" spans="1:9" ht="14.1" customHeight="1" x14ac:dyDescent="0.35">
      <c r="A165" s="1">
        <v>2</v>
      </c>
      <c r="B165" s="2" t="s">
        <v>17</v>
      </c>
      <c r="C165" s="27"/>
      <c r="D165" s="27"/>
      <c r="E165" s="27"/>
      <c r="F165" s="27"/>
      <c r="G165" s="27"/>
      <c r="H165" s="25">
        <f>+J96+J98+J99</f>
        <v>0</v>
      </c>
      <c r="I165" s="25"/>
    </row>
    <row r="166" spans="1:9" ht="14.1" customHeight="1" x14ac:dyDescent="0.35">
      <c r="A166" s="1">
        <v>3</v>
      </c>
      <c r="B166" s="2" t="s">
        <v>34</v>
      </c>
      <c r="C166" s="27"/>
      <c r="D166" s="27"/>
      <c r="E166" s="27"/>
      <c r="F166" s="27"/>
      <c r="G166" s="27"/>
      <c r="H166" s="25">
        <f>+J90+J118+J119</f>
        <v>0</v>
      </c>
      <c r="I166" s="25"/>
    </row>
  </sheetData>
  <sheetProtection password="C646" sheet="1" objects="1" scenarios="1" selectLockedCells="1" selectUnlockedCells="1"/>
  <sortState ref="B63:J85">
    <sortCondition descending="1" ref="J63:J85"/>
    <sortCondition descending="1" ref="I63:I85"/>
    <sortCondition descending="1" ref="H63:H85"/>
  </sortState>
  <mergeCells count="34">
    <mergeCell ref="C166:G166"/>
    <mergeCell ref="H166:I166"/>
    <mergeCell ref="H103:I103"/>
    <mergeCell ref="A116:J116"/>
    <mergeCell ref="B118:J118"/>
    <mergeCell ref="C164:G164"/>
    <mergeCell ref="C165:G165"/>
    <mergeCell ref="H165:I165"/>
    <mergeCell ref="B117:J117"/>
    <mergeCell ref="H164:I164"/>
    <mergeCell ref="A1:J1"/>
    <mergeCell ref="A2:J2"/>
    <mergeCell ref="B3:J3"/>
    <mergeCell ref="C41:G41"/>
    <mergeCell ref="H41:I41"/>
    <mergeCell ref="C5:J6"/>
    <mergeCell ref="C40:G40"/>
    <mergeCell ref="H40:I40"/>
    <mergeCell ref="C42:G42"/>
    <mergeCell ref="H42:I42"/>
    <mergeCell ref="H43:I43"/>
    <mergeCell ref="B58:J58"/>
    <mergeCell ref="C60:J61"/>
    <mergeCell ref="A56:J56"/>
    <mergeCell ref="C43:G43"/>
    <mergeCell ref="H102:I102"/>
    <mergeCell ref="A115:J115"/>
    <mergeCell ref="C101:G101"/>
    <mergeCell ref="A57:J57"/>
    <mergeCell ref="H100:I100"/>
    <mergeCell ref="H101:I101"/>
    <mergeCell ref="C100:G100"/>
    <mergeCell ref="H99:I99"/>
    <mergeCell ref="C99:G99"/>
  </mergeCells>
  <pageMargins left="0" right="0" top="0" bottom="0" header="0" footer="0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TOUR MACON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Thevenet</dc:creator>
  <cp:lastModifiedBy>Yvonne</cp:lastModifiedBy>
  <cp:lastPrinted>2016-10-29T06:52:44Z</cp:lastPrinted>
  <dcterms:created xsi:type="dcterms:W3CDTF">2013-11-21T13:12:31Z</dcterms:created>
  <dcterms:modified xsi:type="dcterms:W3CDTF">2016-11-16T19:22:11Z</dcterms:modified>
</cp:coreProperties>
</file>