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845" windowWidth="15480" windowHeight="4755" activeTab="0"/>
  </bookViews>
  <sheets>
    <sheet name="CRC1" sheetId="1" r:id="rId1"/>
    <sheet name="CRC2( A)" sheetId="2" r:id="rId2"/>
    <sheet name="CRC2( B) " sheetId="3" r:id="rId3"/>
  </sheets>
  <definedNames>
    <definedName name="OLE_LINK1" localSheetId="0">'CRC1'!#REF!</definedName>
    <definedName name="OLE_LINK1" localSheetId="1">'CRC2( A)'!#REF!</definedName>
    <definedName name="OLE_LINK1" localSheetId="2">'CRC2( B) '!#REF!</definedName>
    <definedName name="OLE_LINK15" localSheetId="0">'CRC1'!$H$17</definedName>
    <definedName name="OLE_LINK15" localSheetId="1">'CRC2( A)'!$H$17</definedName>
    <definedName name="OLE_LINK15" localSheetId="2">'CRC2( B) '!$H$17</definedName>
    <definedName name="OLE_LINK20" localSheetId="0">'CRC1'!$C$17</definedName>
    <definedName name="OLE_LINK20" localSheetId="1">'CRC2( A)'!$C$17</definedName>
    <definedName name="OLE_LINK20" localSheetId="2">'CRC2( B) '!$C$17</definedName>
    <definedName name="OLE_LINK28" localSheetId="0">'CRC1'!$C$25</definedName>
    <definedName name="OLE_LINK28" localSheetId="1">'CRC2( A)'!$C$25</definedName>
    <definedName name="OLE_LINK28" localSheetId="2">'CRC2( B) '!$C$25</definedName>
    <definedName name="OLE_LINK42" localSheetId="0">'CRC1'!#REF!</definedName>
    <definedName name="OLE_LINK42" localSheetId="1">'CRC2( A)'!$C$31</definedName>
    <definedName name="OLE_LINK42" localSheetId="2">'CRC2( B) '!$C$31</definedName>
    <definedName name="OLE_LINK67" localSheetId="0">'CRC1'!#REF!</definedName>
    <definedName name="OLE_LINK67" localSheetId="1">'CRC2( A)'!$C$40</definedName>
    <definedName name="OLE_LINK67" localSheetId="2">'CRC2( B) '!$C$40</definedName>
    <definedName name="_xlnm.Print_Area" localSheetId="0">'CRC1'!$A$1:$K$81</definedName>
    <definedName name="_xlnm.Print_Area" localSheetId="1">'CRC2( A)'!$A$1:$L$80</definedName>
    <definedName name="_xlnm.Print_Area" localSheetId="2">'CRC2( B) '!$A$1:$L$79</definedName>
  </definedNames>
  <calcPr fullCalcOnLoad="1"/>
</workbook>
</file>

<file path=xl/sharedStrings.xml><?xml version="1.0" encoding="utf-8"?>
<sst xmlns="http://schemas.openxmlformats.org/spreadsheetml/2006/main" count="468" uniqueCount="96">
  <si>
    <t>N°</t>
  </si>
  <si>
    <t>Equipe</t>
  </si>
  <si>
    <t>Nbre Pts/36</t>
  </si>
  <si>
    <t>EQUIPES</t>
  </si>
  <si>
    <t>PTS</t>
  </si>
  <si>
    <t>G</t>
  </si>
  <si>
    <t>N</t>
  </si>
  <si>
    <t>P</t>
  </si>
  <si>
    <t>Pts-</t>
  </si>
  <si>
    <t>=</t>
  </si>
  <si>
    <t>Nbre Pts</t>
  </si>
  <si>
    <t>CRC1</t>
  </si>
  <si>
    <t>CRC2 B</t>
  </si>
  <si>
    <t>CRC2 A</t>
  </si>
  <si>
    <t>PLOUNEOUR MENEZ</t>
  </si>
  <si>
    <t>CLEDER</t>
  </si>
  <si>
    <t>ST BRIEUC</t>
  </si>
  <si>
    <t>VANNES</t>
  </si>
  <si>
    <t>LANNION</t>
  </si>
  <si>
    <t>PLABENNEC</t>
  </si>
  <si>
    <t>CHARTRES</t>
  </si>
  <si>
    <t>CHATEAULIN</t>
  </si>
  <si>
    <t>PLERIN</t>
  </si>
  <si>
    <t>VEZIN</t>
  </si>
  <si>
    <t>MONTAUBAN</t>
  </si>
  <si>
    <r>
      <t>*</t>
    </r>
    <r>
      <rPr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Le 7 </t>
    </r>
    <r>
      <rPr>
        <b/>
        <i/>
        <vertAlign val="superscript"/>
        <sz val="10"/>
        <rFont val="Times New Roman"/>
        <family val="1"/>
      </rPr>
      <t>ème</t>
    </r>
    <r>
      <rPr>
        <b/>
        <i/>
        <sz val="10"/>
        <rFont val="Times New Roman"/>
        <family val="1"/>
      </rPr>
      <t xml:space="preserve"> tour du CRC1 et des CRC2 aura lieu sur le même site</t>
    </r>
  </si>
  <si>
    <t>LANESTER 2</t>
  </si>
  <si>
    <t>Exempt</t>
  </si>
  <si>
    <t>JOUÉS</t>
  </si>
  <si>
    <t>Pts+</t>
  </si>
  <si>
    <t>Cleder</t>
  </si>
  <si>
    <t>St Brieuc</t>
  </si>
  <si>
    <t>Plouneour</t>
  </si>
  <si>
    <t>Lannion</t>
  </si>
  <si>
    <t>Vannes</t>
  </si>
  <si>
    <t>Chateaulin</t>
  </si>
  <si>
    <t>Plabennec</t>
  </si>
  <si>
    <t>Chartres</t>
  </si>
  <si>
    <t>Montauban</t>
  </si>
  <si>
    <t>Vezin</t>
  </si>
  <si>
    <t>Quimperlé</t>
  </si>
  <si>
    <t>BINIC</t>
  </si>
  <si>
    <t>Binic</t>
  </si>
  <si>
    <t>LANDIVISIAU</t>
  </si>
  <si>
    <t>SERENT</t>
  </si>
  <si>
    <t>Landivisiau</t>
  </si>
  <si>
    <t>Lanester 2</t>
  </si>
  <si>
    <t>Serent</t>
  </si>
  <si>
    <t>Plérin</t>
  </si>
  <si>
    <t>LANESTER</t>
  </si>
  <si>
    <t>BANNALEC</t>
  </si>
  <si>
    <t xml:space="preserve">BETTON </t>
  </si>
  <si>
    <t>FOUGERES</t>
  </si>
  <si>
    <t xml:space="preserve">LORIENT </t>
  </si>
  <si>
    <t>TREGUEUX</t>
  </si>
  <si>
    <t>Bannalec</t>
  </si>
  <si>
    <t>Betton</t>
  </si>
  <si>
    <t>Fougères</t>
  </si>
  <si>
    <t>Lorient</t>
  </si>
  <si>
    <t>Trégueux</t>
  </si>
  <si>
    <t>TABLEAU DES RESULTATST CRC1 2012</t>
  </si>
  <si>
    <t>QUIMPERLE 2</t>
  </si>
  <si>
    <t>TABLEAU DES RESULTATS CRC2A 2012</t>
  </si>
  <si>
    <t>CLASSEMENT CRC2A 2012</t>
  </si>
  <si>
    <r>
      <t>5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 TOUR :       14 OCTOBRE  2012  à  CLEDER Couvert       </t>
    </r>
  </si>
  <si>
    <r>
      <t>6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TOUR :      21 OCTOBRE  2012  à  SAINT BRIEUC </t>
    </r>
  </si>
  <si>
    <r>
      <t>3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TOUR :      04  MARS  2012  à  PLOUNEOUR MENEZ  Couvert</t>
    </r>
  </si>
  <si>
    <r>
      <t>4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TOUR :       25 MARS  2012  à    VANNES   Extérieur</t>
    </r>
  </si>
  <si>
    <r>
      <t>1</t>
    </r>
    <r>
      <rPr>
        <b/>
        <i/>
        <vertAlign val="superscript"/>
        <sz val="10"/>
        <color indexed="56"/>
        <rFont val="Trebuchet MS"/>
        <family val="2"/>
      </rPr>
      <t>er</t>
    </r>
    <r>
      <rPr>
        <b/>
        <sz val="10"/>
        <color indexed="56"/>
        <rFont val="Trebuchet MS"/>
        <family val="2"/>
      </rPr>
      <t xml:space="preserve"> TOUR :      19  FEVRIER  2012  à     CHATEAULIN</t>
    </r>
  </si>
  <si>
    <r>
      <t>2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TOUR :       26  FEVRIER  2012 à   LANNION  </t>
    </r>
  </si>
  <si>
    <r>
      <t>1</t>
    </r>
    <r>
      <rPr>
        <b/>
        <i/>
        <vertAlign val="superscript"/>
        <sz val="10"/>
        <color indexed="56"/>
        <rFont val="Trebuchet MS"/>
        <family val="2"/>
      </rPr>
      <t>er</t>
    </r>
    <r>
      <rPr>
        <b/>
        <sz val="10"/>
        <color indexed="56"/>
        <rFont val="Trebuchet MS"/>
        <family val="2"/>
      </rPr>
      <t xml:space="preserve"> TOUR :      19  FEVRIER  2012  à  VEZIN  Couvert</t>
    </r>
  </si>
  <si>
    <r>
      <t>2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TOUR :       26  FEVRIER  2012 à  MONTAUBAN DE BRETAGNE</t>
    </r>
  </si>
  <si>
    <r>
      <t>3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TOUR :      04  MARS  2012  à  PLERIN</t>
    </r>
  </si>
  <si>
    <r>
      <t>4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TOUR :       25 MARS  2012  à   PLABENNEC Couvert</t>
    </r>
  </si>
  <si>
    <r>
      <t>5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 TOUR :       14 OCTOBRE  2012  à   LANDIVISIAU</t>
    </r>
  </si>
  <si>
    <r>
      <t>6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TOUR :      21 OCTOBRE  2012  à  BINIC</t>
    </r>
  </si>
  <si>
    <r>
      <t>*</t>
    </r>
    <r>
      <rPr>
        <i/>
        <sz val="10"/>
        <color indexed="56"/>
        <rFont val="Trebuchet MS"/>
        <family val="2"/>
      </rPr>
      <t xml:space="preserve"> </t>
    </r>
    <r>
      <rPr>
        <b/>
        <i/>
        <sz val="10"/>
        <color indexed="56"/>
        <rFont val="Trebuchet MS"/>
        <family val="2"/>
      </rPr>
      <t xml:space="preserve">Le 7 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i/>
        <sz val="10"/>
        <color indexed="56"/>
        <rFont val="Trebuchet MS"/>
        <family val="2"/>
      </rPr>
      <t xml:space="preserve"> tour du CRC1 et des CRC2 aura lieu sur le même site</t>
    </r>
  </si>
  <si>
    <r>
      <t xml:space="preserve">CHAMPIONNAT  DES  CLUBS  </t>
    </r>
    <r>
      <rPr>
        <b/>
        <i/>
        <u val="single"/>
        <sz val="12"/>
        <color indexed="56"/>
        <rFont val="Trebuchet MS"/>
        <family val="2"/>
      </rPr>
      <t>2012</t>
    </r>
  </si>
  <si>
    <r>
      <t>1</t>
    </r>
    <r>
      <rPr>
        <b/>
        <vertAlign val="superscript"/>
        <sz val="10"/>
        <color indexed="56"/>
        <rFont val="Trebuchet MS"/>
        <family val="2"/>
      </rPr>
      <t>er</t>
    </r>
    <r>
      <rPr>
        <b/>
        <sz val="10"/>
        <color indexed="56"/>
        <rFont val="Trebuchet MS"/>
        <family val="2"/>
      </rPr>
      <t xml:space="preserve"> TOUR :      19  FEVRIER  2012 à  FOUGERES Couvert</t>
    </r>
  </si>
  <si>
    <r>
      <t>2</t>
    </r>
    <r>
      <rPr>
        <b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TOUR :      26  FEVRIER  2012  à  TREGUEUX</t>
    </r>
  </si>
  <si>
    <r>
      <t>3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TOUR :       04  MARS  2012  à  BANNALEC</t>
    </r>
  </si>
  <si>
    <r>
      <t>4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TOUR :       25 MARS  2012  à  BETTON</t>
    </r>
  </si>
  <si>
    <r>
      <t>5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 TOUR :       14 OCTOBRE  2012  à   CHARTRES DE BRETAGNE</t>
    </r>
  </si>
  <si>
    <r>
      <t>6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TOUR :     21 OCTOBRE  2012  à  SERENT</t>
    </r>
  </si>
  <si>
    <r>
      <t>7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TOUR :     04 NOVEMBRE 2012 à  LORIENT</t>
    </r>
  </si>
  <si>
    <r>
      <t>*</t>
    </r>
    <r>
      <rPr>
        <i/>
        <sz val="12"/>
        <color indexed="56"/>
        <rFont val="Times New Roman"/>
        <family val="1"/>
      </rPr>
      <t xml:space="preserve"> </t>
    </r>
    <r>
      <rPr>
        <b/>
        <i/>
        <sz val="10"/>
        <color indexed="56"/>
        <rFont val="Times New Roman"/>
        <family val="1"/>
      </rPr>
      <t xml:space="preserve">Le 7 </t>
    </r>
    <r>
      <rPr>
        <b/>
        <i/>
        <vertAlign val="superscript"/>
        <sz val="10"/>
        <color indexed="56"/>
        <rFont val="Times New Roman"/>
        <family val="1"/>
      </rPr>
      <t>ème</t>
    </r>
    <r>
      <rPr>
        <b/>
        <i/>
        <sz val="10"/>
        <color indexed="56"/>
        <rFont val="Times New Roman"/>
        <family val="1"/>
      </rPr>
      <t xml:space="preserve"> tour du CRC1 et du CRC2 aura lieu sur le même site</t>
    </r>
  </si>
  <si>
    <r>
      <t xml:space="preserve">CHAMPIONNAT  DES  CLUBS  </t>
    </r>
    <r>
      <rPr>
        <b/>
        <i/>
        <u val="single"/>
        <sz val="12"/>
        <color indexed="56"/>
        <rFont val="Times New Roman"/>
        <family val="1"/>
      </rPr>
      <t>2012</t>
    </r>
  </si>
  <si>
    <t>CLASSEMENT CRC1 2012</t>
  </si>
  <si>
    <t>TABLEAU DES RESULTATST CRC2B 2012</t>
  </si>
  <si>
    <t>CLASSEMENT CRC2B 2012</t>
  </si>
  <si>
    <t>BETTON</t>
  </si>
  <si>
    <r>
      <t>7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TOUR :    04 NOVEMBRE  2012  à   LORIENT</t>
    </r>
  </si>
  <si>
    <t>LORIENT</t>
  </si>
  <si>
    <t xml:space="preserve"> </t>
  </si>
  <si>
    <r>
      <t>7</t>
    </r>
    <r>
      <rPr>
        <b/>
        <i/>
        <vertAlign val="superscript"/>
        <sz val="10"/>
        <color indexed="56"/>
        <rFont val="Trebuchet MS"/>
        <family val="2"/>
      </rPr>
      <t>ème</t>
    </r>
    <r>
      <rPr>
        <b/>
        <sz val="10"/>
        <color indexed="56"/>
        <rFont val="Trebuchet MS"/>
        <family val="2"/>
      </rPr>
      <t xml:space="preserve"> TOUR :     04 novembre 2012  à  Lorient</t>
    </r>
  </si>
  <si>
    <t>QUIMPERLE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</si>
</sst>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</numFmts>
  <fonts count="93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rebuchet MS"/>
      <family val="2"/>
    </font>
    <font>
      <sz val="10"/>
      <color indexed="12"/>
      <name val="Trebuchet MS"/>
      <family val="2"/>
    </font>
    <font>
      <b/>
      <sz val="10"/>
      <color indexed="56"/>
      <name val="Trebuchet MS"/>
      <family val="2"/>
    </font>
    <font>
      <b/>
      <i/>
      <vertAlign val="superscript"/>
      <sz val="10"/>
      <color indexed="56"/>
      <name val="Trebuchet MS"/>
      <family val="2"/>
    </font>
    <font>
      <b/>
      <i/>
      <sz val="10"/>
      <color indexed="56"/>
      <name val="Trebuchet MS"/>
      <family val="2"/>
    </font>
    <font>
      <i/>
      <sz val="10"/>
      <color indexed="56"/>
      <name val="Trebuchet MS"/>
      <family val="2"/>
    </font>
    <font>
      <b/>
      <i/>
      <u val="single"/>
      <sz val="12"/>
      <color indexed="56"/>
      <name val="Trebuchet MS"/>
      <family val="2"/>
    </font>
    <font>
      <b/>
      <vertAlign val="superscript"/>
      <sz val="10"/>
      <color indexed="56"/>
      <name val="Trebuchet MS"/>
      <family val="2"/>
    </font>
    <font>
      <i/>
      <sz val="12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i/>
      <vertAlign val="superscript"/>
      <sz val="10"/>
      <color indexed="56"/>
      <name val="Times New Roman"/>
      <family val="1"/>
    </font>
    <font>
      <b/>
      <i/>
      <u val="single"/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Trebuchet MS"/>
      <family val="2"/>
    </font>
    <font>
      <b/>
      <sz val="12"/>
      <color indexed="56"/>
      <name val="Times New Roman"/>
      <family val="1"/>
    </font>
    <font>
      <b/>
      <sz val="12"/>
      <color indexed="56"/>
      <name val="Trebuchet MS"/>
      <family val="2"/>
    </font>
    <font>
      <b/>
      <sz val="14"/>
      <color indexed="56"/>
      <name val="Times New Roman"/>
      <family val="1"/>
    </font>
    <font>
      <sz val="12"/>
      <color indexed="56"/>
      <name val="Trebuchet MS"/>
      <family val="2"/>
    </font>
    <font>
      <b/>
      <i/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u val="single"/>
      <sz val="12"/>
      <color indexed="56"/>
      <name val="Trebuchet MS"/>
      <family val="2"/>
    </font>
    <font>
      <b/>
      <u val="single"/>
      <sz val="12"/>
      <color indexed="56"/>
      <name val="Times New Roman"/>
      <family val="1"/>
    </font>
    <font>
      <b/>
      <sz val="10"/>
      <color indexed="18"/>
      <name val="Trebuchet MS"/>
      <family val="2"/>
    </font>
    <font>
      <sz val="10"/>
      <color indexed="1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/>
      <name val="Trebuchet MS"/>
      <family val="2"/>
    </font>
    <font>
      <sz val="12"/>
      <color theme="3"/>
      <name val="Times New Roman"/>
      <family val="1"/>
    </font>
    <font>
      <sz val="10"/>
      <color theme="3"/>
      <name val="Arial"/>
      <family val="2"/>
    </font>
    <font>
      <sz val="10"/>
      <color theme="3"/>
      <name val="Trebuchet MS"/>
      <family val="2"/>
    </font>
    <font>
      <b/>
      <sz val="12"/>
      <color theme="3"/>
      <name val="Times New Roman"/>
      <family val="1"/>
    </font>
    <font>
      <sz val="10"/>
      <color rgb="FF002060"/>
      <name val="Arial"/>
      <family val="2"/>
    </font>
    <font>
      <sz val="10"/>
      <color rgb="FF002060"/>
      <name val="Trebuchet MS"/>
      <family val="2"/>
    </font>
    <font>
      <b/>
      <sz val="12"/>
      <color rgb="FF002060"/>
      <name val="Trebuchet MS"/>
      <family val="2"/>
    </font>
    <font>
      <b/>
      <sz val="14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Trebuchet MS"/>
      <family val="2"/>
    </font>
    <font>
      <b/>
      <i/>
      <sz val="10"/>
      <color rgb="FF002060"/>
      <name val="Trebuchet MS"/>
      <family val="2"/>
    </font>
    <font>
      <sz val="12"/>
      <color theme="3"/>
      <name val="Trebuchet MS"/>
      <family val="2"/>
    </font>
    <font>
      <b/>
      <sz val="12"/>
      <color theme="3"/>
      <name val="Trebuchet MS"/>
      <family val="2"/>
    </font>
    <font>
      <b/>
      <i/>
      <sz val="12"/>
      <color theme="3"/>
      <name val="Times New Roman"/>
      <family val="1"/>
    </font>
    <font>
      <b/>
      <sz val="10"/>
      <color theme="3"/>
      <name val="Arial"/>
      <family val="2"/>
    </font>
    <font>
      <sz val="12"/>
      <color rgb="FF002060"/>
      <name val="Trebuchet MS"/>
      <family val="2"/>
    </font>
    <font>
      <sz val="12"/>
      <color theme="3"/>
      <name val="Arial"/>
      <family val="2"/>
    </font>
    <font>
      <b/>
      <u val="single"/>
      <sz val="12"/>
      <color theme="3"/>
      <name val="Times New Roman"/>
      <family val="1"/>
    </font>
    <font>
      <b/>
      <u val="single"/>
      <sz val="12"/>
      <color theme="3"/>
      <name val="Trebuchet MS"/>
      <family val="2"/>
    </font>
    <font>
      <b/>
      <u val="single"/>
      <sz val="12"/>
      <color rgb="FF002060"/>
      <name val="Trebuchet MS"/>
      <family val="2"/>
    </font>
    <font>
      <b/>
      <sz val="10"/>
      <color theme="3" tint="-0.24997000396251678"/>
      <name val="Trebuchet MS"/>
      <family val="2"/>
    </font>
    <font>
      <sz val="10"/>
      <color theme="3" tint="-0.24997000396251678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double"/>
      <top style="double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0" fillId="0" borderId="11" xfId="0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 wrapText="1"/>
    </xf>
    <xf numFmtId="0" fontId="70" fillId="0" borderId="13" xfId="0" applyFont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top" wrapText="1"/>
    </xf>
    <xf numFmtId="0" fontId="70" fillId="0" borderId="15" xfId="0" applyFont="1" applyBorder="1" applyAlignment="1">
      <alignment horizontal="center" vertical="top" wrapText="1"/>
    </xf>
    <xf numFmtId="0" fontId="70" fillId="0" borderId="16" xfId="0" applyFont="1" applyBorder="1" applyAlignment="1">
      <alignment horizontal="center" vertical="top" wrapText="1"/>
    </xf>
    <xf numFmtId="0" fontId="70" fillId="0" borderId="17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top" wrapText="1"/>
    </xf>
    <xf numFmtId="0" fontId="70" fillId="0" borderId="22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top" wrapText="1"/>
    </xf>
    <xf numFmtId="0" fontId="70" fillId="0" borderId="27" xfId="0" applyFont="1" applyBorder="1" applyAlignment="1">
      <alignment horizontal="center" vertical="top" wrapText="1"/>
    </xf>
    <xf numFmtId="0" fontId="70" fillId="0" borderId="28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top" wrapText="1"/>
    </xf>
    <xf numFmtId="0" fontId="70" fillId="0" borderId="27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0" fillId="0" borderId="27" xfId="0" applyFont="1" applyBorder="1" applyAlignment="1">
      <alignment vertical="top" wrapText="1"/>
    </xf>
    <xf numFmtId="0" fontId="70" fillId="0" borderId="17" xfId="0" applyFont="1" applyBorder="1" applyAlignment="1">
      <alignment horizontal="center" vertical="top" wrapText="1"/>
    </xf>
    <xf numFmtId="0" fontId="70" fillId="0" borderId="22" xfId="0" applyFont="1" applyBorder="1" applyAlignment="1">
      <alignment horizontal="center" vertical="top" wrapText="1"/>
    </xf>
    <xf numFmtId="0" fontId="73" fillId="0" borderId="28" xfId="0" applyFont="1" applyBorder="1" applyAlignment="1">
      <alignment vertical="top" wrapText="1"/>
    </xf>
    <xf numFmtId="0" fontId="73" fillId="0" borderId="27" xfId="0" applyFont="1" applyBorder="1" applyAlignment="1">
      <alignment vertical="top" wrapText="1"/>
    </xf>
    <xf numFmtId="0" fontId="73" fillId="0" borderId="30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0" fillId="0" borderId="31" xfId="0" applyFont="1" applyBorder="1" applyAlignment="1">
      <alignment horizontal="center" vertical="top" wrapText="1"/>
    </xf>
    <xf numFmtId="0" fontId="70" fillId="0" borderId="32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1" fontId="70" fillId="0" borderId="33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center" vertical="center"/>
    </xf>
    <xf numFmtId="0" fontId="70" fillId="0" borderId="34" xfId="0" applyFont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1" fontId="73" fillId="0" borderId="0" xfId="0" applyNumberFormat="1" applyFont="1" applyAlignment="1">
      <alignment/>
    </xf>
    <xf numFmtId="0" fontId="73" fillId="0" borderId="28" xfId="0" applyFont="1" applyBorder="1" applyAlignment="1">
      <alignment vertical="top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0" fontId="80" fillId="0" borderId="11" xfId="0" applyFont="1" applyBorder="1" applyAlignment="1">
      <alignment horizontal="center" vertical="top" wrapText="1"/>
    </xf>
    <xf numFmtId="0" fontId="80" fillId="0" borderId="12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center" vertical="top" wrapText="1"/>
    </xf>
    <xf numFmtId="0" fontId="80" fillId="0" borderId="14" xfId="0" applyFont="1" applyBorder="1" applyAlignment="1">
      <alignment horizontal="center" vertical="top" wrapText="1"/>
    </xf>
    <xf numFmtId="0" fontId="80" fillId="0" borderId="15" xfId="0" applyFont="1" applyBorder="1" applyAlignment="1">
      <alignment horizontal="center" vertical="top" wrapText="1"/>
    </xf>
    <xf numFmtId="0" fontId="80" fillId="0" borderId="16" xfId="0" applyFont="1" applyBorder="1" applyAlignment="1">
      <alignment horizontal="center" vertical="top" wrapText="1"/>
    </xf>
    <xf numFmtId="0" fontId="80" fillId="0" borderId="17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top" wrapText="1"/>
    </xf>
    <xf numFmtId="0" fontId="80" fillId="0" borderId="17" xfId="0" applyFont="1" applyBorder="1" applyAlignment="1">
      <alignment horizontal="center" vertical="top" wrapText="1"/>
    </xf>
    <xf numFmtId="0" fontId="80" fillId="0" borderId="2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top" wrapText="1"/>
    </xf>
    <xf numFmtId="0" fontId="80" fillId="0" borderId="22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top" wrapText="1"/>
    </xf>
    <xf numFmtId="0" fontId="80" fillId="0" borderId="22" xfId="0" applyFont="1" applyBorder="1" applyAlignment="1">
      <alignment horizontal="center" vertical="top" wrapText="1"/>
    </xf>
    <xf numFmtId="0" fontId="80" fillId="0" borderId="25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top" wrapText="1"/>
    </xf>
    <xf numFmtId="0" fontId="80" fillId="0" borderId="27" xfId="0" applyFont="1" applyBorder="1" applyAlignment="1">
      <alignment horizontal="center" vertical="top" wrapText="1"/>
    </xf>
    <xf numFmtId="0" fontId="80" fillId="0" borderId="28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top" wrapText="1"/>
    </xf>
    <xf numFmtId="0" fontId="76" fillId="0" borderId="27" xfId="0" applyFont="1" applyBorder="1" applyAlignment="1">
      <alignment vertical="top" wrapText="1"/>
    </xf>
    <xf numFmtId="0" fontId="76" fillId="0" borderId="30" xfId="0" applyFont="1" applyBorder="1" applyAlignment="1">
      <alignment/>
    </xf>
    <xf numFmtId="0" fontId="80" fillId="0" borderId="27" xfId="0" applyFont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top" wrapText="1"/>
    </xf>
    <xf numFmtId="0" fontId="80" fillId="0" borderId="36" xfId="0" applyFont="1" applyBorder="1" applyAlignment="1">
      <alignment horizontal="center" vertical="top" wrapText="1"/>
    </xf>
    <xf numFmtId="0" fontId="80" fillId="0" borderId="37" xfId="0" applyFont="1" applyBorder="1" applyAlignment="1">
      <alignment horizontal="center" vertical="top" wrapText="1"/>
    </xf>
    <xf numFmtId="0" fontId="80" fillId="0" borderId="38" xfId="0" applyFont="1" applyBorder="1" applyAlignment="1">
      <alignment horizontal="center" vertical="top" wrapText="1"/>
    </xf>
    <xf numFmtId="0" fontId="80" fillId="0" borderId="39" xfId="0" applyFont="1" applyBorder="1" applyAlignment="1">
      <alignment horizontal="center" vertical="top" wrapText="1"/>
    </xf>
    <xf numFmtId="0" fontId="76" fillId="0" borderId="28" xfId="0" applyFont="1" applyBorder="1" applyAlignment="1">
      <alignment vertical="top" wrapText="1"/>
    </xf>
    <xf numFmtId="0" fontId="81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31" xfId="0" applyFont="1" applyBorder="1" applyAlignment="1">
      <alignment horizontal="center" vertical="top" wrapText="1"/>
    </xf>
    <xf numFmtId="0" fontId="80" fillId="0" borderId="32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33" xfId="0" applyFont="1" applyBorder="1" applyAlignment="1">
      <alignment horizontal="center" vertical="center" wrapText="1"/>
    </xf>
    <xf numFmtId="1" fontId="80" fillId="0" borderId="33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80" fillId="0" borderId="34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74" fillId="0" borderId="11" xfId="0" applyFont="1" applyBorder="1" applyAlignment="1">
      <alignment horizontal="center" vertical="top" wrapText="1"/>
    </xf>
    <xf numFmtId="0" fontId="74" fillId="0" borderId="12" xfId="0" applyFont="1" applyBorder="1" applyAlignment="1">
      <alignment horizontal="center" vertical="top" wrapText="1"/>
    </xf>
    <xf numFmtId="0" fontId="74" fillId="0" borderId="15" xfId="0" applyFont="1" applyBorder="1" applyAlignment="1">
      <alignment horizontal="center" vertical="top" wrapText="1"/>
    </xf>
    <xf numFmtId="0" fontId="74" fillId="0" borderId="17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top" wrapText="1"/>
    </xf>
    <xf numFmtId="0" fontId="74" fillId="0" borderId="17" xfId="0" applyFont="1" applyBorder="1" applyAlignment="1">
      <alignment horizontal="center" vertical="top" wrapText="1"/>
    </xf>
    <xf numFmtId="0" fontId="74" fillId="0" borderId="21" xfId="0" applyFont="1" applyBorder="1" applyAlignment="1">
      <alignment horizontal="center" vertical="top" wrapText="1"/>
    </xf>
    <xf numFmtId="0" fontId="74" fillId="0" borderId="22" xfId="0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1" fillId="0" borderId="27" xfId="0" applyFont="1" applyBorder="1" applyAlignment="1">
      <alignment vertical="top" wrapText="1"/>
    </xf>
    <xf numFmtId="0" fontId="72" fillId="0" borderId="30" xfId="0" applyFont="1" applyBorder="1" applyAlignment="1">
      <alignment/>
    </xf>
    <xf numFmtId="0" fontId="84" fillId="0" borderId="0" xfId="0" applyFont="1" applyAlignment="1">
      <alignment/>
    </xf>
    <xf numFmtId="0" fontId="74" fillId="0" borderId="31" xfId="0" applyFont="1" applyBorder="1" applyAlignment="1">
      <alignment horizontal="center" vertical="top" wrapText="1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  <xf numFmtId="1" fontId="72" fillId="0" borderId="0" xfId="0" applyNumberFormat="1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76" fillId="0" borderId="0" xfId="0" applyFont="1" applyAlignment="1">
      <alignment horizontal="center"/>
    </xf>
    <xf numFmtId="0" fontId="70" fillId="0" borderId="34" xfId="0" applyFont="1" applyBorder="1" applyAlignment="1">
      <alignment horizontal="left" vertical="top" wrapText="1"/>
    </xf>
    <xf numFmtId="0" fontId="73" fillId="0" borderId="32" xfId="0" applyFont="1" applyBorder="1" applyAlignment="1">
      <alignment horizontal="left" vertical="top" wrapText="1"/>
    </xf>
    <xf numFmtId="0" fontId="88" fillId="0" borderId="0" xfId="0" applyFont="1" applyAlignment="1">
      <alignment horizontal="center"/>
    </xf>
    <xf numFmtId="0" fontId="87" fillId="0" borderId="0" xfId="0" applyFont="1" applyAlignment="1">
      <alignment/>
    </xf>
    <xf numFmtId="0" fontId="70" fillId="33" borderId="40" xfId="0" applyFont="1" applyFill="1" applyBorder="1" applyAlignment="1">
      <alignment horizontal="center" vertical="top" wrapText="1"/>
    </xf>
    <xf numFmtId="0" fontId="70" fillId="33" borderId="41" xfId="0" applyFont="1" applyFill="1" applyBorder="1" applyAlignment="1">
      <alignment horizontal="center" vertical="top" wrapText="1"/>
    </xf>
    <xf numFmtId="0" fontId="73" fillId="33" borderId="41" xfId="0" applyFont="1" applyFill="1" applyBorder="1" applyAlignment="1">
      <alignment/>
    </xf>
    <xf numFmtId="0" fontId="73" fillId="33" borderId="42" xfId="0" applyFont="1" applyFill="1" applyBorder="1" applyAlignment="1">
      <alignment/>
    </xf>
    <xf numFmtId="0" fontId="70" fillId="0" borderId="43" xfId="0" applyFont="1" applyBorder="1" applyAlignment="1">
      <alignment vertical="top" wrapText="1"/>
    </xf>
    <xf numFmtId="0" fontId="70" fillId="0" borderId="44" xfId="0" applyFont="1" applyBorder="1" applyAlignment="1">
      <alignment vertical="top" wrapText="1"/>
    </xf>
    <xf numFmtId="0" fontId="70" fillId="0" borderId="23" xfId="0" applyFont="1" applyBorder="1" applyAlignment="1">
      <alignment vertical="top" wrapText="1"/>
    </xf>
    <xf numFmtId="0" fontId="70" fillId="0" borderId="45" xfId="0" applyFont="1" applyBorder="1" applyAlignment="1">
      <alignment vertical="top" wrapText="1"/>
    </xf>
    <xf numFmtId="0" fontId="73" fillId="0" borderId="28" xfId="0" applyFont="1" applyBorder="1" applyAlignment="1">
      <alignment vertical="top" wrapText="1"/>
    </xf>
    <xf numFmtId="0" fontId="73" fillId="0" borderId="46" xfId="0" applyFont="1" applyBorder="1" applyAlignment="1">
      <alignment vertical="top" wrapText="1"/>
    </xf>
    <xf numFmtId="0" fontId="70" fillId="0" borderId="28" xfId="0" applyFont="1" applyBorder="1" applyAlignment="1">
      <alignment vertical="top" wrapText="1"/>
    </xf>
    <xf numFmtId="0" fontId="70" fillId="0" borderId="46" xfId="0" applyFont="1" applyBorder="1" applyAlignment="1">
      <alignment vertical="top" wrapText="1"/>
    </xf>
    <xf numFmtId="0" fontId="70" fillId="0" borderId="34" xfId="0" applyFont="1" applyBorder="1" applyAlignment="1">
      <alignment horizontal="left" vertical="top" wrapText="1"/>
    </xf>
    <xf numFmtId="0" fontId="73" fillId="0" borderId="32" xfId="0" applyFont="1" applyBorder="1" applyAlignment="1">
      <alignment horizontal="left" vertical="top" wrapText="1"/>
    </xf>
    <xf numFmtId="0" fontId="70" fillId="33" borderId="47" xfId="0" applyFont="1" applyFill="1" applyBorder="1" applyAlignment="1">
      <alignment horizontal="center" vertical="top" wrapText="1"/>
    </xf>
    <xf numFmtId="0" fontId="70" fillId="33" borderId="48" xfId="0" applyFont="1" applyFill="1" applyBorder="1" applyAlignment="1">
      <alignment horizontal="center" vertical="top" wrapText="1"/>
    </xf>
    <xf numFmtId="0" fontId="70" fillId="33" borderId="49" xfId="0" applyFont="1" applyFill="1" applyBorder="1" applyAlignment="1">
      <alignment horizontal="center" vertical="top" wrapText="1"/>
    </xf>
    <xf numFmtId="0" fontId="89" fillId="0" borderId="0" xfId="0" applyFont="1" applyAlignment="1">
      <alignment horizontal="center"/>
    </xf>
    <xf numFmtId="0" fontId="82" fillId="0" borderId="0" xfId="0" applyFont="1" applyAlignment="1">
      <alignment/>
    </xf>
    <xf numFmtId="0" fontId="70" fillId="0" borderId="50" xfId="0" applyFont="1" applyBorder="1" applyAlignment="1">
      <alignment vertical="top" wrapText="1"/>
    </xf>
    <xf numFmtId="0" fontId="70" fillId="0" borderId="51" xfId="0" applyFont="1" applyBorder="1" applyAlignment="1">
      <alignment vertical="top" wrapText="1"/>
    </xf>
    <xf numFmtId="0" fontId="70" fillId="0" borderId="52" xfId="0" applyFont="1" applyBorder="1" applyAlignment="1">
      <alignment vertical="top" wrapText="1"/>
    </xf>
    <xf numFmtId="0" fontId="70" fillId="0" borderId="53" xfId="0" applyFont="1" applyBorder="1" applyAlignment="1">
      <alignment vertical="top" wrapText="1"/>
    </xf>
    <xf numFmtId="0" fontId="80" fillId="33" borderId="54" xfId="0" applyFont="1" applyFill="1" applyBorder="1" applyAlignment="1">
      <alignment horizontal="center" vertical="top" wrapText="1"/>
    </xf>
    <xf numFmtId="0" fontId="80" fillId="33" borderId="55" xfId="0" applyFont="1" applyFill="1" applyBorder="1" applyAlignment="1">
      <alignment horizontal="center" vertical="top" wrapText="1"/>
    </xf>
    <xf numFmtId="0" fontId="76" fillId="33" borderId="55" xfId="0" applyFont="1" applyFill="1" applyBorder="1" applyAlignment="1">
      <alignment/>
    </xf>
    <xf numFmtId="0" fontId="76" fillId="33" borderId="56" xfId="0" applyFont="1" applyFill="1" applyBorder="1" applyAlignment="1">
      <alignment/>
    </xf>
    <xf numFmtId="0" fontId="80" fillId="33" borderId="40" xfId="0" applyFont="1" applyFill="1" applyBorder="1" applyAlignment="1">
      <alignment horizontal="center" vertical="top" wrapText="1"/>
    </xf>
    <xf numFmtId="0" fontId="80" fillId="33" borderId="41" xfId="0" applyFont="1" applyFill="1" applyBorder="1" applyAlignment="1">
      <alignment horizontal="center" vertical="top" wrapText="1"/>
    </xf>
    <xf numFmtId="0" fontId="76" fillId="33" borderId="41" xfId="0" applyFont="1" applyFill="1" applyBorder="1" applyAlignment="1">
      <alignment/>
    </xf>
    <xf numFmtId="0" fontId="76" fillId="33" borderId="42" xfId="0" applyFont="1" applyFill="1" applyBorder="1" applyAlignment="1">
      <alignment/>
    </xf>
    <xf numFmtId="0" fontId="80" fillId="0" borderId="34" xfId="0" applyFont="1" applyBorder="1" applyAlignment="1">
      <alignment horizontal="left" vertical="top" wrapText="1"/>
    </xf>
    <xf numFmtId="0" fontId="76" fillId="0" borderId="32" xfId="0" applyFont="1" applyBorder="1" applyAlignment="1">
      <alignment horizontal="left" vertical="top" wrapText="1"/>
    </xf>
    <xf numFmtId="0" fontId="80" fillId="0" borderId="28" xfId="0" applyFont="1" applyBorder="1" applyAlignment="1">
      <alignment vertical="top" wrapText="1"/>
    </xf>
    <xf numFmtId="0" fontId="80" fillId="0" borderId="46" xfId="0" applyFont="1" applyBorder="1" applyAlignment="1">
      <alignment vertical="top" wrapText="1"/>
    </xf>
    <xf numFmtId="0" fontId="80" fillId="0" borderId="23" xfId="0" applyFont="1" applyBorder="1" applyAlignment="1">
      <alignment vertical="top" wrapText="1"/>
    </xf>
    <xf numFmtId="0" fontId="80" fillId="0" borderId="45" xfId="0" applyFont="1" applyBorder="1" applyAlignment="1">
      <alignment vertical="top" wrapText="1"/>
    </xf>
    <xf numFmtId="0" fontId="76" fillId="0" borderId="28" xfId="0" applyFont="1" applyBorder="1" applyAlignment="1">
      <alignment vertical="top" wrapText="1"/>
    </xf>
    <xf numFmtId="0" fontId="76" fillId="0" borderId="46" xfId="0" applyFont="1" applyBorder="1" applyAlignment="1">
      <alignment vertical="top" wrapText="1"/>
    </xf>
    <xf numFmtId="0" fontId="80" fillId="0" borderId="32" xfId="0" applyFont="1" applyBorder="1" applyAlignment="1">
      <alignment horizontal="left" vertical="top" wrapText="1"/>
    </xf>
    <xf numFmtId="0" fontId="90" fillId="0" borderId="0" xfId="0" applyFont="1" applyAlignment="1">
      <alignment horizontal="center"/>
    </xf>
    <xf numFmtId="0" fontId="77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91" fillId="0" borderId="34" xfId="0" applyFont="1" applyBorder="1" applyAlignment="1">
      <alignment horizontal="left" vertical="top" wrapText="1"/>
    </xf>
    <xf numFmtId="0" fontId="92" fillId="0" borderId="32" xfId="0" applyFont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70</xdr:row>
      <xdr:rowOff>142875</xdr:rowOff>
    </xdr:from>
    <xdr:ext cx="76200" cy="200025"/>
    <xdr:sp fLocksText="0">
      <xdr:nvSpPr>
        <xdr:cNvPr id="1" name="Text Box 15"/>
        <xdr:cNvSpPr txBox="1">
          <a:spLocks noChangeArrowheads="1"/>
        </xdr:cNvSpPr>
      </xdr:nvSpPr>
      <xdr:spPr>
        <a:xfrm>
          <a:off x="6524625" y="1612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70</xdr:row>
      <xdr:rowOff>142875</xdr:rowOff>
    </xdr:from>
    <xdr:ext cx="76200" cy="200025"/>
    <xdr:sp fLocksText="0">
      <xdr:nvSpPr>
        <xdr:cNvPr id="1" name="Text Box 15"/>
        <xdr:cNvSpPr txBox="1">
          <a:spLocks noChangeArrowheads="1"/>
        </xdr:cNvSpPr>
      </xdr:nvSpPr>
      <xdr:spPr>
        <a:xfrm>
          <a:off x="6515100" y="1624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69</xdr:row>
      <xdr:rowOff>142875</xdr:rowOff>
    </xdr:from>
    <xdr:ext cx="76200" cy="200025"/>
    <xdr:sp fLocksText="0">
      <xdr:nvSpPr>
        <xdr:cNvPr id="1" name="Text Box 15"/>
        <xdr:cNvSpPr txBox="1">
          <a:spLocks noChangeArrowheads="1"/>
        </xdr:cNvSpPr>
      </xdr:nvSpPr>
      <xdr:spPr>
        <a:xfrm>
          <a:off x="6477000" y="1632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2"/>
  <sheetViews>
    <sheetView showGridLines="0" tabSelected="1" zoomScalePageLayoutView="0" workbookViewId="0" topLeftCell="A48">
      <selection activeCell="E85" sqref="E85"/>
    </sheetView>
  </sheetViews>
  <sheetFormatPr defaultColWidth="11.421875" defaultRowHeight="12.75"/>
  <cols>
    <col min="1" max="1" width="4.7109375" style="0" customWidth="1"/>
    <col min="2" max="2" width="11.57421875" style="0" bestFit="1" customWidth="1"/>
    <col min="3" max="4" width="11.7109375" style="0" customWidth="1"/>
    <col min="5" max="7" width="11.57421875" style="0" bestFit="1" customWidth="1"/>
    <col min="8" max="9" width="11.7109375" style="0" customWidth="1"/>
    <col min="10" max="11" width="12.140625" style="0" bestFit="1" customWidth="1"/>
  </cols>
  <sheetData>
    <row r="2" spans="2:11" ht="15.75">
      <c r="B2" s="28"/>
      <c r="C2" s="121"/>
      <c r="D2" s="121"/>
      <c r="E2" s="121"/>
      <c r="F2" s="121"/>
      <c r="G2" s="121"/>
      <c r="H2" s="121"/>
      <c r="I2" s="121"/>
      <c r="J2" s="121"/>
      <c r="K2" s="121"/>
    </row>
    <row r="3" spans="2:11" ht="15.75">
      <c r="B3" s="125" t="s">
        <v>86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2:11" ht="15.75">
      <c r="B4" s="37"/>
      <c r="C4" s="121"/>
      <c r="D4" s="121"/>
      <c r="E4" s="121"/>
      <c r="F4" s="121"/>
      <c r="G4" s="121"/>
      <c r="H4" s="121"/>
      <c r="I4" s="121"/>
      <c r="J4" s="121"/>
      <c r="K4" s="121"/>
    </row>
    <row r="5" spans="2:11" ht="15.75">
      <c r="B5" s="125" t="s">
        <v>11</v>
      </c>
      <c r="C5" s="126"/>
      <c r="D5" s="126"/>
      <c r="E5" s="126"/>
      <c r="F5" s="126"/>
      <c r="G5" s="126"/>
      <c r="H5" s="126"/>
      <c r="I5" s="126"/>
      <c r="J5" s="126"/>
      <c r="K5" s="126"/>
    </row>
    <row r="6" ht="16.5" thickBot="1">
      <c r="B6" s="1"/>
    </row>
    <row r="7" spans="2:11" ht="30" customHeight="1" thickTop="1">
      <c r="B7" s="127" t="s">
        <v>68</v>
      </c>
      <c r="C7" s="129"/>
      <c r="D7" s="129"/>
      <c r="E7" s="129"/>
      <c r="F7" s="129"/>
      <c r="G7" s="129"/>
      <c r="H7" s="129"/>
      <c r="I7" s="129"/>
      <c r="J7" s="129"/>
      <c r="K7" s="130"/>
    </row>
    <row r="8" spans="2:11" ht="15.75" thickBot="1">
      <c r="B8" s="7" t="s">
        <v>0</v>
      </c>
      <c r="C8" s="8" t="s">
        <v>1</v>
      </c>
      <c r="D8" s="8"/>
      <c r="E8" s="8" t="s">
        <v>2</v>
      </c>
      <c r="F8" s="9" t="s">
        <v>10</v>
      </c>
      <c r="G8" s="10" t="s">
        <v>0</v>
      </c>
      <c r="H8" s="8" t="s">
        <v>1</v>
      </c>
      <c r="I8" s="8"/>
      <c r="J8" s="8" t="s">
        <v>2</v>
      </c>
      <c r="K8" s="11" t="s">
        <v>10</v>
      </c>
    </row>
    <row r="9" spans="2:11" ht="16.5" thickBot="1" thickTop="1">
      <c r="B9" s="12">
        <v>3</v>
      </c>
      <c r="C9" s="137" t="s">
        <v>18</v>
      </c>
      <c r="D9" s="138"/>
      <c r="E9" s="32">
        <v>24</v>
      </c>
      <c r="F9" s="14">
        <v>3</v>
      </c>
      <c r="G9" s="15">
        <v>1</v>
      </c>
      <c r="H9" s="133" t="s">
        <v>21</v>
      </c>
      <c r="I9" s="134"/>
      <c r="J9" s="32">
        <v>12</v>
      </c>
      <c r="K9" s="16">
        <v>1</v>
      </c>
    </row>
    <row r="10" spans="2:11" ht="16.5" customHeight="1" thickTop="1">
      <c r="B10" s="17">
        <v>2</v>
      </c>
      <c r="C10" s="131" t="s">
        <v>15</v>
      </c>
      <c r="D10" s="132"/>
      <c r="E10" s="33">
        <v>18</v>
      </c>
      <c r="F10" s="19">
        <v>2</v>
      </c>
      <c r="G10" s="20">
        <v>5</v>
      </c>
      <c r="H10" s="133" t="s">
        <v>61</v>
      </c>
      <c r="I10" s="134"/>
      <c r="J10" s="33">
        <v>18</v>
      </c>
      <c r="K10" s="21">
        <v>2</v>
      </c>
    </row>
    <row r="11" spans="2:11" ht="15">
      <c r="B11" s="17">
        <v>6</v>
      </c>
      <c r="C11" s="133" t="s">
        <v>16</v>
      </c>
      <c r="D11" s="134"/>
      <c r="E11" s="33">
        <v>20</v>
      </c>
      <c r="F11" s="19">
        <v>3</v>
      </c>
      <c r="G11" s="20">
        <v>7</v>
      </c>
      <c r="H11" s="133" t="s">
        <v>17</v>
      </c>
      <c r="I11" s="134"/>
      <c r="J11" s="33">
        <v>16</v>
      </c>
      <c r="K11" s="21">
        <v>1</v>
      </c>
    </row>
    <row r="12" spans="2:11" ht="15.75" thickBot="1">
      <c r="B12" s="22">
        <v>4</v>
      </c>
      <c r="C12" s="133" t="s">
        <v>14</v>
      </c>
      <c r="D12" s="134"/>
      <c r="E12" s="23"/>
      <c r="F12" s="34"/>
      <c r="G12" s="25"/>
      <c r="H12" s="135"/>
      <c r="I12" s="136"/>
      <c r="J12" s="35"/>
      <c r="K12" s="36"/>
    </row>
    <row r="13" spans="2:11" ht="16.5" thickBot="1" thickTop="1"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2:11" ht="30" customHeight="1" thickTop="1">
      <c r="B14" s="127" t="s">
        <v>69</v>
      </c>
      <c r="C14" s="128"/>
      <c r="D14" s="128"/>
      <c r="E14" s="128"/>
      <c r="F14" s="128"/>
      <c r="G14" s="128"/>
      <c r="H14" s="129"/>
      <c r="I14" s="129"/>
      <c r="J14" s="129"/>
      <c r="K14" s="130"/>
    </row>
    <row r="15" spans="2:11" ht="15.75" thickBot="1">
      <c r="B15" s="7" t="s">
        <v>0</v>
      </c>
      <c r="C15" s="8" t="s">
        <v>1</v>
      </c>
      <c r="D15" s="8"/>
      <c r="E15" s="8" t="s">
        <v>2</v>
      </c>
      <c r="F15" s="9" t="s">
        <v>10</v>
      </c>
      <c r="G15" s="10" t="s">
        <v>0</v>
      </c>
      <c r="H15" s="8" t="s">
        <v>1</v>
      </c>
      <c r="I15" s="8"/>
      <c r="J15" s="8" t="s">
        <v>2</v>
      </c>
      <c r="K15" s="11" t="s">
        <v>10</v>
      </c>
    </row>
    <row r="16" spans="2:11" ht="15.75" customHeight="1" thickTop="1">
      <c r="B16" s="12">
        <v>7</v>
      </c>
      <c r="C16" s="133" t="s">
        <v>17</v>
      </c>
      <c r="D16" s="134"/>
      <c r="E16" s="13">
        <v>14</v>
      </c>
      <c r="F16" s="14">
        <v>1</v>
      </c>
      <c r="G16" s="15">
        <v>1</v>
      </c>
      <c r="H16" s="133" t="s">
        <v>21</v>
      </c>
      <c r="I16" s="134"/>
      <c r="J16" s="13">
        <v>22</v>
      </c>
      <c r="K16" s="16">
        <v>3</v>
      </c>
    </row>
    <row r="17" spans="2:11" ht="15.75" thickBot="1">
      <c r="B17" s="17">
        <v>6</v>
      </c>
      <c r="C17" s="133" t="s">
        <v>16</v>
      </c>
      <c r="D17" s="134"/>
      <c r="E17" s="18">
        <v>26</v>
      </c>
      <c r="F17" s="19">
        <v>3</v>
      </c>
      <c r="G17" s="20">
        <v>4</v>
      </c>
      <c r="H17" s="133" t="s">
        <v>14</v>
      </c>
      <c r="I17" s="134"/>
      <c r="J17" s="18">
        <v>10</v>
      </c>
      <c r="K17" s="21">
        <v>1</v>
      </c>
    </row>
    <row r="18" spans="2:11" ht="16.5" thickBot="1" thickTop="1">
      <c r="B18" s="17">
        <v>2</v>
      </c>
      <c r="C18" s="131" t="s">
        <v>15</v>
      </c>
      <c r="D18" s="132"/>
      <c r="E18" s="18">
        <v>24</v>
      </c>
      <c r="F18" s="19">
        <v>3</v>
      </c>
      <c r="G18" s="20">
        <v>3</v>
      </c>
      <c r="H18" s="137" t="s">
        <v>18</v>
      </c>
      <c r="I18" s="138"/>
      <c r="J18" s="18">
        <v>12</v>
      </c>
      <c r="K18" s="21">
        <v>1</v>
      </c>
    </row>
    <row r="19" spans="2:11" ht="16.5" thickBot="1" thickTop="1">
      <c r="B19" s="22">
        <v>5</v>
      </c>
      <c r="C19" s="133" t="s">
        <v>61</v>
      </c>
      <c r="D19" s="134"/>
      <c r="E19" s="23" t="s">
        <v>27</v>
      </c>
      <c r="F19" s="24"/>
      <c r="G19" s="25"/>
      <c r="H19" s="135"/>
      <c r="I19" s="136"/>
      <c r="J19" s="26"/>
      <c r="K19" s="27"/>
    </row>
    <row r="20" ht="17.25" thickBot="1" thickTop="1">
      <c r="B20" s="1"/>
    </row>
    <row r="21" spans="2:11" ht="30" customHeight="1" thickTop="1">
      <c r="B21" s="127" t="s">
        <v>66</v>
      </c>
      <c r="C21" s="128"/>
      <c r="D21" s="128"/>
      <c r="E21" s="128"/>
      <c r="F21" s="128"/>
      <c r="G21" s="128"/>
      <c r="H21" s="129"/>
      <c r="I21" s="129"/>
      <c r="J21" s="129"/>
      <c r="K21" s="130"/>
    </row>
    <row r="22" spans="2:11" ht="15.75" thickBot="1">
      <c r="B22" s="7" t="s">
        <v>0</v>
      </c>
      <c r="C22" s="8" t="s">
        <v>1</v>
      </c>
      <c r="D22" s="8"/>
      <c r="E22" s="8" t="s">
        <v>2</v>
      </c>
      <c r="F22" s="9" t="s">
        <v>10</v>
      </c>
      <c r="G22" s="10" t="s">
        <v>0</v>
      </c>
      <c r="H22" s="8" t="s">
        <v>1</v>
      </c>
      <c r="I22" s="8"/>
      <c r="J22" s="8" t="s">
        <v>2</v>
      </c>
      <c r="K22" s="11" t="s">
        <v>10</v>
      </c>
    </row>
    <row r="23" spans="2:11" ht="16.5" thickBot="1" thickTop="1">
      <c r="B23" s="12">
        <v>4</v>
      </c>
      <c r="C23" s="137" t="s">
        <v>14</v>
      </c>
      <c r="D23" s="138"/>
      <c r="E23" s="13">
        <v>30</v>
      </c>
      <c r="F23" s="14">
        <v>3</v>
      </c>
      <c r="G23" s="15">
        <v>7</v>
      </c>
      <c r="H23" s="133" t="s">
        <v>17</v>
      </c>
      <c r="I23" s="134"/>
      <c r="J23" s="13">
        <v>6</v>
      </c>
      <c r="K23" s="16">
        <v>1</v>
      </c>
    </row>
    <row r="24" spans="2:11" ht="15.75" thickTop="1">
      <c r="B24" s="17">
        <v>1</v>
      </c>
      <c r="C24" s="133" t="s">
        <v>21</v>
      </c>
      <c r="D24" s="134"/>
      <c r="E24" s="18">
        <v>24</v>
      </c>
      <c r="F24" s="19">
        <v>3</v>
      </c>
      <c r="G24" s="20">
        <v>2</v>
      </c>
      <c r="H24" s="133" t="s">
        <v>15</v>
      </c>
      <c r="I24" s="134"/>
      <c r="J24" s="18">
        <v>12</v>
      </c>
      <c r="K24" s="21">
        <v>1</v>
      </c>
    </row>
    <row r="25" spans="2:11" ht="15.75" customHeight="1">
      <c r="B25" s="17">
        <v>6</v>
      </c>
      <c r="C25" s="133" t="s">
        <v>16</v>
      </c>
      <c r="D25" s="134"/>
      <c r="E25" s="18">
        <v>12</v>
      </c>
      <c r="F25" s="19">
        <v>1</v>
      </c>
      <c r="G25" s="20">
        <v>5</v>
      </c>
      <c r="H25" s="133" t="s">
        <v>61</v>
      </c>
      <c r="I25" s="134"/>
      <c r="J25" s="18">
        <v>24</v>
      </c>
      <c r="K25" s="21">
        <v>3</v>
      </c>
    </row>
    <row r="26" spans="2:11" ht="15.75" thickBot="1">
      <c r="B26" s="22">
        <v>3</v>
      </c>
      <c r="C26" s="133" t="s">
        <v>18</v>
      </c>
      <c r="D26" s="134"/>
      <c r="E26" s="23" t="s">
        <v>27</v>
      </c>
      <c r="F26" s="24"/>
      <c r="G26" s="25"/>
      <c r="H26" s="135"/>
      <c r="I26" s="136"/>
      <c r="J26" s="26"/>
      <c r="K26" s="27"/>
    </row>
    <row r="27" spans="2:11" ht="16.5" thickBot="1" thickTop="1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2:11" ht="30" customHeight="1" thickTop="1">
      <c r="B28" s="127" t="s">
        <v>67</v>
      </c>
      <c r="C28" s="128"/>
      <c r="D28" s="128"/>
      <c r="E28" s="128"/>
      <c r="F28" s="128"/>
      <c r="G28" s="128"/>
      <c r="H28" s="129"/>
      <c r="I28" s="129"/>
      <c r="J28" s="129"/>
      <c r="K28" s="130"/>
    </row>
    <row r="29" spans="2:11" ht="15.75" thickBot="1">
      <c r="B29" s="7" t="s">
        <v>0</v>
      </c>
      <c r="C29" s="8" t="s">
        <v>1</v>
      </c>
      <c r="D29" s="8"/>
      <c r="E29" s="8" t="s">
        <v>2</v>
      </c>
      <c r="F29" s="9" t="s">
        <v>10</v>
      </c>
      <c r="G29" s="10" t="s">
        <v>0</v>
      </c>
      <c r="H29" s="8" t="s">
        <v>1</v>
      </c>
      <c r="I29" s="8"/>
      <c r="J29" s="8" t="s">
        <v>2</v>
      </c>
      <c r="K29" s="11" t="s">
        <v>10</v>
      </c>
    </row>
    <row r="30" spans="2:11" ht="16.5" thickBot="1" thickTop="1">
      <c r="B30" s="12">
        <v>6</v>
      </c>
      <c r="C30" s="137" t="s">
        <v>16</v>
      </c>
      <c r="D30" s="138"/>
      <c r="E30" s="13">
        <v>26</v>
      </c>
      <c r="F30" s="14">
        <v>3</v>
      </c>
      <c r="G30" s="15">
        <v>1</v>
      </c>
      <c r="H30" s="133" t="s">
        <v>21</v>
      </c>
      <c r="I30" s="134"/>
      <c r="J30" s="13">
        <v>10</v>
      </c>
      <c r="K30" s="16">
        <v>1</v>
      </c>
    </row>
    <row r="31" spans="2:11" ht="16.5" thickBot="1" thickTop="1">
      <c r="B31" s="17">
        <v>3</v>
      </c>
      <c r="C31" s="133" t="s">
        <v>18</v>
      </c>
      <c r="D31" s="134"/>
      <c r="E31" s="18">
        <v>10</v>
      </c>
      <c r="F31" s="19">
        <v>1</v>
      </c>
      <c r="G31" s="20">
        <v>4</v>
      </c>
      <c r="H31" s="133" t="s">
        <v>14</v>
      </c>
      <c r="I31" s="134"/>
      <c r="J31" s="18">
        <v>26</v>
      </c>
      <c r="K31" s="21">
        <v>3</v>
      </c>
    </row>
    <row r="32" spans="2:11" ht="16.5" customHeight="1" thickBot="1" thickTop="1">
      <c r="B32" s="17">
        <v>5</v>
      </c>
      <c r="C32" s="133" t="s">
        <v>61</v>
      </c>
      <c r="D32" s="134"/>
      <c r="E32" s="18">
        <v>32</v>
      </c>
      <c r="F32" s="19">
        <v>3</v>
      </c>
      <c r="G32" s="20">
        <v>7</v>
      </c>
      <c r="H32" s="131" t="s">
        <v>17</v>
      </c>
      <c r="I32" s="132"/>
      <c r="J32" s="18">
        <v>4</v>
      </c>
      <c r="K32" s="21">
        <v>1</v>
      </c>
    </row>
    <row r="33" spans="2:11" ht="16.5" thickBot="1" thickTop="1">
      <c r="B33" s="22">
        <v>2</v>
      </c>
      <c r="C33" s="131" t="s">
        <v>15</v>
      </c>
      <c r="D33" s="132"/>
      <c r="E33" s="23" t="s">
        <v>27</v>
      </c>
      <c r="F33" s="24"/>
      <c r="G33" s="25"/>
      <c r="H33" s="31"/>
      <c r="I33" s="31"/>
      <c r="J33" s="26"/>
      <c r="K33" s="27"/>
    </row>
    <row r="34" spans="2:11" ht="16.5" thickBot="1" thickTop="1">
      <c r="B34" s="6"/>
      <c r="C34" s="5"/>
      <c r="D34" s="5"/>
      <c r="E34" s="5"/>
      <c r="F34" s="5"/>
      <c r="G34" s="5"/>
      <c r="H34" s="5"/>
      <c r="I34" s="5"/>
      <c r="J34" s="5"/>
      <c r="K34" s="5"/>
    </row>
    <row r="35" spans="2:11" ht="30" customHeight="1" thickTop="1">
      <c r="B35" s="141" t="s">
        <v>64</v>
      </c>
      <c r="C35" s="142"/>
      <c r="D35" s="142"/>
      <c r="E35" s="142"/>
      <c r="F35" s="142"/>
      <c r="G35" s="142"/>
      <c r="H35" s="142"/>
      <c r="I35" s="142"/>
      <c r="J35" s="142"/>
      <c r="K35" s="143"/>
    </row>
    <row r="36" spans="2:11" ht="17.25" customHeight="1" thickBot="1">
      <c r="B36" s="7" t="s">
        <v>0</v>
      </c>
      <c r="C36" s="8" t="s">
        <v>1</v>
      </c>
      <c r="D36" s="8"/>
      <c r="E36" s="8" t="s">
        <v>2</v>
      </c>
      <c r="F36" s="9" t="s">
        <v>10</v>
      </c>
      <c r="G36" s="10" t="s">
        <v>0</v>
      </c>
      <c r="H36" s="8" t="s">
        <v>1</v>
      </c>
      <c r="I36" s="8"/>
      <c r="J36" s="8" t="s">
        <v>2</v>
      </c>
      <c r="K36" s="11" t="s">
        <v>10</v>
      </c>
    </row>
    <row r="37" spans="2:11" ht="17.25" customHeight="1" thickBot="1" thickTop="1">
      <c r="B37" s="12">
        <v>4</v>
      </c>
      <c r="C37" s="131" t="s">
        <v>14</v>
      </c>
      <c r="D37" s="132"/>
      <c r="E37" s="13">
        <v>20</v>
      </c>
      <c r="F37" s="14">
        <v>3</v>
      </c>
      <c r="G37" s="15">
        <v>2</v>
      </c>
      <c r="H37" s="146" t="s">
        <v>15</v>
      </c>
      <c r="I37" s="147"/>
      <c r="J37" s="13">
        <v>16</v>
      </c>
      <c r="K37" s="16">
        <v>1</v>
      </c>
    </row>
    <row r="38" spans="2:11" ht="15.75" customHeight="1" thickBot="1" thickTop="1">
      <c r="B38" s="17">
        <v>1</v>
      </c>
      <c r="C38" s="133" t="s">
        <v>21</v>
      </c>
      <c r="D38" s="134"/>
      <c r="E38" s="18">
        <v>10</v>
      </c>
      <c r="F38" s="19">
        <v>1</v>
      </c>
      <c r="G38" s="20">
        <v>5</v>
      </c>
      <c r="H38" s="148" t="s">
        <v>61</v>
      </c>
      <c r="I38" s="149"/>
      <c r="J38" s="18">
        <v>26</v>
      </c>
      <c r="K38" s="21">
        <v>3</v>
      </c>
    </row>
    <row r="39" spans="2:11" ht="16.5" customHeight="1" thickTop="1">
      <c r="B39" s="17">
        <v>3</v>
      </c>
      <c r="C39" s="133" t="s">
        <v>18</v>
      </c>
      <c r="D39" s="134"/>
      <c r="E39" s="18">
        <v>18</v>
      </c>
      <c r="F39" s="19">
        <v>2</v>
      </c>
      <c r="G39" s="20">
        <v>6</v>
      </c>
      <c r="H39" s="131" t="s">
        <v>16</v>
      </c>
      <c r="I39" s="132"/>
      <c r="J39" s="18">
        <v>18</v>
      </c>
      <c r="K39" s="21">
        <v>2</v>
      </c>
    </row>
    <row r="40" spans="2:11" ht="15.75" thickBot="1">
      <c r="B40" s="22">
        <v>7</v>
      </c>
      <c r="C40" s="133" t="s">
        <v>17</v>
      </c>
      <c r="D40" s="134"/>
      <c r="E40" s="23" t="s">
        <v>27</v>
      </c>
      <c r="F40" s="24"/>
      <c r="G40" s="25"/>
      <c r="H40" s="135"/>
      <c r="I40" s="136"/>
      <c r="J40" s="26"/>
      <c r="K40" s="27"/>
    </row>
    <row r="41" spans="2:11" ht="17.25" thickBot="1" thickTop="1">
      <c r="B41" s="28"/>
      <c r="C41" s="29"/>
      <c r="D41" s="29"/>
      <c r="E41" s="29"/>
      <c r="F41" s="29"/>
      <c r="G41" s="29"/>
      <c r="H41" s="29"/>
      <c r="I41" s="29"/>
      <c r="J41" s="29"/>
      <c r="K41" s="29"/>
    </row>
    <row r="42" spans="2:11" ht="30" customHeight="1" thickTop="1">
      <c r="B42" s="127" t="s">
        <v>65</v>
      </c>
      <c r="C42" s="128"/>
      <c r="D42" s="128"/>
      <c r="E42" s="128"/>
      <c r="F42" s="128"/>
      <c r="G42" s="128"/>
      <c r="H42" s="129"/>
      <c r="I42" s="129"/>
      <c r="J42" s="129"/>
      <c r="K42" s="130"/>
    </row>
    <row r="43" spans="2:11" ht="15.75" thickBot="1">
      <c r="B43" s="7" t="s">
        <v>0</v>
      </c>
      <c r="C43" s="8" t="s">
        <v>1</v>
      </c>
      <c r="D43" s="8"/>
      <c r="E43" s="8" t="s">
        <v>2</v>
      </c>
      <c r="F43" s="9" t="s">
        <v>10</v>
      </c>
      <c r="G43" s="10" t="s">
        <v>0</v>
      </c>
      <c r="H43" s="8" t="s">
        <v>1</v>
      </c>
      <c r="I43" s="8"/>
      <c r="J43" s="8" t="s">
        <v>2</v>
      </c>
      <c r="K43" s="11" t="s">
        <v>10</v>
      </c>
    </row>
    <row r="44" spans="2:11" ht="15.75" thickTop="1">
      <c r="B44" s="12">
        <v>4</v>
      </c>
      <c r="C44" s="133" t="s">
        <v>14</v>
      </c>
      <c r="D44" s="134"/>
      <c r="E44" s="13">
        <v>14</v>
      </c>
      <c r="F44" s="14">
        <v>1</v>
      </c>
      <c r="G44" s="15">
        <v>5</v>
      </c>
      <c r="H44" s="133" t="s">
        <v>61</v>
      </c>
      <c r="I44" s="134"/>
      <c r="J44" s="13">
        <v>22</v>
      </c>
      <c r="K44" s="16">
        <v>3</v>
      </c>
    </row>
    <row r="45" spans="2:11" ht="15">
      <c r="B45" s="17">
        <v>3</v>
      </c>
      <c r="C45" s="133" t="s">
        <v>18</v>
      </c>
      <c r="D45" s="134"/>
      <c r="E45" s="18">
        <v>12</v>
      </c>
      <c r="F45" s="19">
        <v>1</v>
      </c>
      <c r="G45" s="20">
        <v>7</v>
      </c>
      <c r="H45" s="133" t="s">
        <v>17</v>
      </c>
      <c r="I45" s="134"/>
      <c r="J45" s="18">
        <v>24</v>
      </c>
      <c r="K45" s="21">
        <v>3</v>
      </c>
    </row>
    <row r="46" spans="2:11" ht="15.75" thickBot="1">
      <c r="B46" s="17">
        <v>2</v>
      </c>
      <c r="C46" s="137" t="s">
        <v>15</v>
      </c>
      <c r="D46" s="138"/>
      <c r="E46" s="18">
        <v>10</v>
      </c>
      <c r="F46" s="19">
        <v>1</v>
      </c>
      <c r="G46" s="20">
        <v>6</v>
      </c>
      <c r="H46" s="133" t="s">
        <v>16</v>
      </c>
      <c r="I46" s="134"/>
      <c r="J46" s="18">
        <v>26</v>
      </c>
      <c r="K46" s="21">
        <v>3</v>
      </c>
    </row>
    <row r="47" spans="2:11" ht="16.5" thickBot="1" thickTop="1">
      <c r="B47" s="22">
        <v>1</v>
      </c>
      <c r="C47" s="133" t="s">
        <v>21</v>
      </c>
      <c r="D47" s="134"/>
      <c r="E47" s="23" t="s">
        <v>27</v>
      </c>
      <c r="F47" s="24"/>
      <c r="G47" s="25"/>
      <c r="H47" s="135"/>
      <c r="I47" s="136"/>
      <c r="J47" s="26"/>
      <c r="K47" s="27"/>
    </row>
    <row r="48" spans="2:11" ht="16.5" thickBot="1" thickTop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30" customHeight="1" thickTop="1">
      <c r="B49" s="127" t="s">
        <v>91</v>
      </c>
      <c r="C49" s="128"/>
      <c r="D49" s="128"/>
      <c r="E49" s="128"/>
      <c r="F49" s="128"/>
      <c r="G49" s="128"/>
      <c r="H49" s="129"/>
      <c r="I49" s="129"/>
      <c r="J49" s="129"/>
      <c r="K49" s="130"/>
    </row>
    <row r="50" spans="2:11" ht="15.75" thickBot="1">
      <c r="B50" s="7" t="s">
        <v>0</v>
      </c>
      <c r="C50" s="8" t="s">
        <v>1</v>
      </c>
      <c r="D50" s="8"/>
      <c r="E50" s="8" t="s">
        <v>2</v>
      </c>
      <c r="F50" s="9" t="s">
        <v>10</v>
      </c>
      <c r="G50" s="10" t="s">
        <v>0</v>
      </c>
      <c r="H50" s="8" t="s">
        <v>1</v>
      </c>
      <c r="I50" s="8"/>
      <c r="J50" s="8" t="s">
        <v>2</v>
      </c>
      <c r="K50" s="11" t="s">
        <v>10</v>
      </c>
    </row>
    <row r="51" spans="2:11" ht="17.25" customHeight="1" thickBot="1" thickTop="1">
      <c r="B51" s="12">
        <v>1</v>
      </c>
      <c r="C51" s="133" t="s">
        <v>21</v>
      </c>
      <c r="D51" s="134"/>
      <c r="E51" s="13">
        <v>18</v>
      </c>
      <c r="F51" s="14">
        <v>2</v>
      </c>
      <c r="G51" s="15">
        <v>4</v>
      </c>
      <c r="H51" s="133" t="s">
        <v>14</v>
      </c>
      <c r="I51" s="134"/>
      <c r="J51" s="13">
        <v>18</v>
      </c>
      <c r="K51" s="16">
        <v>2</v>
      </c>
    </row>
    <row r="52" spans="2:11" ht="16.5" thickBot="1" thickTop="1">
      <c r="B52" s="17">
        <v>2</v>
      </c>
      <c r="C52" s="131" t="s">
        <v>15</v>
      </c>
      <c r="D52" s="132"/>
      <c r="E52" s="18">
        <v>18</v>
      </c>
      <c r="F52" s="19">
        <v>2</v>
      </c>
      <c r="G52" s="20">
        <v>7</v>
      </c>
      <c r="H52" s="137" t="s">
        <v>17</v>
      </c>
      <c r="I52" s="138"/>
      <c r="J52" s="18">
        <v>18</v>
      </c>
      <c r="K52" s="21">
        <v>2</v>
      </c>
    </row>
    <row r="53" spans="2:11" ht="15.75" thickTop="1">
      <c r="B53" s="17">
        <v>3</v>
      </c>
      <c r="C53" s="133" t="s">
        <v>18</v>
      </c>
      <c r="D53" s="134"/>
      <c r="E53" s="18">
        <v>10</v>
      </c>
      <c r="F53" s="19">
        <v>1</v>
      </c>
      <c r="G53" s="20">
        <v>5</v>
      </c>
      <c r="H53" s="133" t="s">
        <v>61</v>
      </c>
      <c r="I53" s="134"/>
      <c r="J53" s="18">
        <v>26</v>
      </c>
      <c r="K53" s="21">
        <v>3</v>
      </c>
    </row>
    <row r="54" spans="2:11" ht="15.75" thickBot="1">
      <c r="B54" s="22">
        <v>6</v>
      </c>
      <c r="C54" s="133" t="s">
        <v>16</v>
      </c>
      <c r="D54" s="134"/>
      <c r="E54" s="23" t="s">
        <v>27</v>
      </c>
      <c r="F54" s="24"/>
      <c r="G54" s="25"/>
      <c r="H54" s="135"/>
      <c r="I54" s="136"/>
      <c r="J54" s="26"/>
      <c r="K54" s="27"/>
    </row>
    <row r="55" ht="16.5" thickTop="1">
      <c r="B55" s="2" t="s">
        <v>25</v>
      </c>
    </row>
    <row r="56" spans="2:13" ht="30" customHeight="1">
      <c r="B56" s="144" t="s">
        <v>60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2:13" ht="16.5" thickBot="1">
      <c r="B57" s="3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2:13" ht="30" customHeight="1" thickBot="1">
      <c r="B58" s="39"/>
      <c r="C58" s="40" t="s">
        <v>3</v>
      </c>
      <c r="D58" s="40" t="s">
        <v>28</v>
      </c>
      <c r="E58" s="40" t="s">
        <v>4</v>
      </c>
      <c r="F58" s="40" t="s">
        <v>5</v>
      </c>
      <c r="G58" s="40" t="s">
        <v>6</v>
      </c>
      <c r="H58" s="40" t="s">
        <v>7</v>
      </c>
      <c r="I58" s="40" t="s">
        <v>29</v>
      </c>
      <c r="J58" s="40" t="s">
        <v>8</v>
      </c>
      <c r="K58" s="40" t="s">
        <v>9</v>
      </c>
      <c r="L58" s="29"/>
      <c r="M58" s="29"/>
    </row>
    <row r="59" spans="2:13" ht="15.75" thickBot="1">
      <c r="B59" s="41" t="s">
        <v>35</v>
      </c>
      <c r="C59" s="42">
        <v>1</v>
      </c>
      <c r="D59" s="42">
        <v>6</v>
      </c>
      <c r="E59" s="42">
        <v>11</v>
      </c>
      <c r="F59" s="42">
        <v>2</v>
      </c>
      <c r="G59" s="42">
        <v>1</v>
      </c>
      <c r="H59" s="42">
        <v>3</v>
      </c>
      <c r="I59" s="42">
        <v>96</v>
      </c>
      <c r="J59" s="42">
        <v>120</v>
      </c>
      <c r="K59" s="43">
        <v>-24</v>
      </c>
      <c r="L59" s="29"/>
      <c r="M59" s="29"/>
    </row>
    <row r="60" spans="2:13" ht="15.75" thickBot="1">
      <c r="B60" s="41" t="s">
        <v>30</v>
      </c>
      <c r="C60" s="42">
        <v>2</v>
      </c>
      <c r="D60" s="42">
        <v>6</v>
      </c>
      <c r="E60" s="42">
        <v>10</v>
      </c>
      <c r="F60" s="42">
        <v>1</v>
      </c>
      <c r="G60" s="42">
        <v>2</v>
      </c>
      <c r="H60" s="42">
        <v>3</v>
      </c>
      <c r="I60" s="42">
        <v>98</v>
      </c>
      <c r="J60" s="42">
        <v>118</v>
      </c>
      <c r="K60" s="43">
        <v>-20</v>
      </c>
      <c r="L60" s="29"/>
      <c r="M60" s="29"/>
    </row>
    <row r="61" spans="2:13" ht="15.75" thickBot="1">
      <c r="B61" s="41" t="s">
        <v>33</v>
      </c>
      <c r="C61" s="42">
        <v>3</v>
      </c>
      <c r="D61" s="42">
        <v>6</v>
      </c>
      <c r="E61" s="42">
        <v>9</v>
      </c>
      <c r="F61" s="42">
        <v>1</v>
      </c>
      <c r="G61" s="42">
        <v>1</v>
      </c>
      <c r="H61" s="42">
        <v>4</v>
      </c>
      <c r="I61" s="42">
        <v>86</v>
      </c>
      <c r="J61" s="42">
        <v>130</v>
      </c>
      <c r="K61" s="43">
        <v>-44</v>
      </c>
      <c r="L61" s="29"/>
      <c r="M61" s="29"/>
    </row>
    <row r="62" spans="2:13" ht="15.75" thickBot="1">
      <c r="B62" s="41" t="s">
        <v>32</v>
      </c>
      <c r="C62" s="42">
        <v>4</v>
      </c>
      <c r="D62" s="42">
        <v>6</v>
      </c>
      <c r="E62" s="42">
        <v>13</v>
      </c>
      <c r="F62" s="42">
        <v>3</v>
      </c>
      <c r="G62" s="42">
        <v>1</v>
      </c>
      <c r="H62" s="42">
        <v>2</v>
      </c>
      <c r="I62" s="42">
        <v>118</v>
      </c>
      <c r="J62" s="42">
        <v>98</v>
      </c>
      <c r="K62" s="43">
        <v>20</v>
      </c>
      <c r="L62" s="29"/>
      <c r="M62" s="29"/>
    </row>
    <row r="63" spans="2:13" ht="15.75" thickBot="1">
      <c r="B63" s="41" t="s">
        <v>40</v>
      </c>
      <c r="C63" s="42">
        <v>5</v>
      </c>
      <c r="D63" s="42">
        <v>6</v>
      </c>
      <c r="E63" s="42">
        <v>17</v>
      </c>
      <c r="F63" s="42">
        <v>5</v>
      </c>
      <c r="G63" s="42">
        <v>1</v>
      </c>
      <c r="H63" s="42">
        <v>0</v>
      </c>
      <c r="I63" s="42">
        <v>148</v>
      </c>
      <c r="J63" s="42">
        <v>68</v>
      </c>
      <c r="K63" s="43">
        <v>80</v>
      </c>
      <c r="L63" s="29"/>
      <c r="M63" s="29"/>
    </row>
    <row r="64" spans="2:13" ht="15.75" thickBot="1">
      <c r="B64" s="41" t="s">
        <v>31</v>
      </c>
      <c r="C64" s="42">
        <v>6</v>
      </c>
      <c r="D64" s="42">
        <v>6</v>
      </c>
      <c r="E64" s="42">
        <v>15</v>
      </c>
      <c r="F64" s="42">
        <v>4</v>
      </c>
      <c r="G64" s="42">
        <v>1</v>
      </c>
      <c r="H64" s="42">
        <v>1</v>
      </c>
      <c r="I64" s="42">
        <v>128</v>
      </c>
      <c r="J64" s="42">
        <v>88</v>
      </c>
      <c r="K64" s="43">
        <v>40</v>
      </c>
      <c r="L64" s="29"/>
      <c r="M64" s="29"/>
    </row>
    <row r="65" spans="2:13" ht="15.75" thickBot="1">
      <c r="B65" s="41" t="s">
        <v>34</v>
      </c>
      <c r="C65" s="42">
        <v>7</v>
      </c>
      <c r="D65" s="42">
        <v>6</v>
      </c>
      <c r="E65" s="42">
        <v>9</v>
      </c>
      <c r="F65" s="42">
        <v>1</v>
      </c>
      <c r="G65" s="42">
        <v>1</v>
      </c>
      <c r="H65" s="42">
        <v>4</v>
      </c>
      <c r="I65" s="42">
        <v>82</v>
      </c>
      <c r="J65" s="42">
        <v>134</v>
      </c>
      <c r="K65" s="43">
        <v>-52</v>
      </c>
      <c r="L65" s="29"/>
      <c r="M65" s="29"/>
    </row>
    <row r="66" spans="2:13" ht="15">
      <c r="B66" s="30"/>
      <c r="C66" s="30"/>
      <c r="D66" s="44">
        <f>SUM(D59:D65)</f>
        <v>42</v>
      </c>
      <c r="E66" s="44"/>
      <c r="F66" s="44">
        <f aca="true" t="shared" si="0" ref="F66:K66">SUM(F59:F65)</f>
        <v>17</v>
      </c>
      <c r="G66" s="44">
        <f t="shared" si="0"/>
        <v>8</v>
      </c>
      <c r="H66" s="44">
        <f t="shared" si="0"/>
        <v>17</v>
      </c>
      <c r="I66" s="44">
        <f t="shared" si="0"/>
        <v>756</v>
      </c>
      <c r="J66" s="44">
        <f t="shared" si="0"/>
        <v>756</v>
      </c>
      <c r="K66" s="44">
        <f t="shared" si="0"/>
        <v>0</v>
      </c>
      <c r="L66" s="29"/>
      <c r="M66" s="29"/>
    </row>
    <row r="67" spans="2:13" ht="15">
      <c r="B67" s="30"/>
      <c r="C67" s="30"/>
      <c r="D67" s="30"/>
      <c r="E67" s="30"/>
      <c r="F67" s="30"/>
      <c r="G67" s="44">
        <f>F66+G66+H66</f>
        <v>42</v>
      </c>
      <c r="H67" s="30"/>
      <c r="I67" s="30"/>
      <c r="J67" s="45">
        <f>(J66+I66)/36</f>
        <v>42</v>
      </c>
      <c r="K67" s="30"/>
      <c r="L67" s="29"/>
      <c r="M67" s="29"/>
    </row>
    <row r="68" spans="2:13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30" customHeight="1">
      <c r="B69" s="144" t="s">
        <v>87</v>
      </c>
      <c r="C69" s="145"/>
      <c r="D69" s="145"/>
      <c r="E69" s="145"/>
      <c r="F69" s="145"/>
      <c r="G69" s="145"/>
      <c r="H69" s="145"/>
      <c r="I69" s="145"/>
      <c r="J69" s="145"/>
      <c r="K69" s="145"/>
      <c r="L69" s="29"/>
      <c r="M69" s="29"/>
    </row>
    <row r="70" spans="2:13" ht="16.5" thickBot="1">
      <c r="B70" s="3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3" ht="30" customHeight="1" thickBot="1">
      <c r="A71" s="3"/>
      <c r="B71" s="46" t="s">
        <v>3</v>
      </c>
      <c r="C71" s="47"/>
      <c r="D71" s="40" t="s">
        <v>28</v>
      </c>
      <c r="E71" s="40" t="s">
        <v>4</v>
      </c>
      <c r="F71" s="40" t="s">
        <v>5</v>
      </c>
      <c r="G71" s="40" t="s">
        <v>6</v>
      </c>
      <c r="H71" s="40" t="s">
        <v>7</v>
      </c>
      <c r="I71" s="40" t="s">
        <v>29</v>
      </c>
      <c r="J71" s="40" t="s">
        <v>8</v>
      </c>
      <c r="K71" s="40" t="s">
        <v>9</v>
      </c>
      <c r="L71" s="29"/>
      <c r="M71" s="29"/>
    </row>
    <row r="72" spans="1:13" ht="15.75" thickBot="1">
      <c r="A72" s="4">
        <v>1</v>
      </c>
      <c r="B72" s="139" t="s">
        <v>95</v>
      </c>
      <c r="C72" s="140"/>
      <c r="D72" s="42">
        <v>6</v>
      </c>
      <c r="E72" s="42">
        <v>17</v>
      </c>
      <c r="F72" s="42">
        <v>5</v>
      </c>
      <c r="G72" s="42">
        <v>1</v>
      </c>
      <c r="H72" s="42">
        <v>0</v>
      </c>
      <c r="I72" s="42">
        <v>148</v>
      </c>
      <c r="J72" s="42">
        <v>68</v>
      </c>
      <c r="K72" s="43">
        <v>80</v>
      </c>
      <c r="L72" s="29"/>
      <c r="M72" s="29"/>
    </row>
    <row r="73" spans="1:13" ht="15.75" customHeight="1" thickBot="1">
      <c r="A73" s="4">
        <v>2</v>
      </c>
      <c r="B73" s="139" t="s">
        <v>16</v>
      </c>
      <c r="C73" s="140"/>
      <c r="D73" s="42">
        <v>6</v>
      </c>
      <c r="E73" s="42">
        <v>15</v>
      </c>
      <c r="F73" s="42">
        <v>4</v>
      </c>
      <c r="G73" s="42">
        <v>1</v>
      </c>
      <c r="H73" s="42">
        <v>1</v>
      </c>
      <c r="I73" s="42">
        <v>128</v>
      </c>
      <c r="J73" s="42">
        <v>88</v>
      </c>
      <c r="K73" s="43">
        <v>40</v>
      </c>
      <c r="L73" s="29"/>
      <c r="M73" s="29"/>
    </row>
    <row r="74" spans="1:13" ht="15.75" customHeight="1" thickBot="1">
      <c r="A74" s="4">
        <v>3</v>
      </c>
      <c r="B74" s="139" t="s">
        <v>14</v>
      </c>
      <c r="C74" s="140"/>
      <c r="D74" s="42">
        <v>6</v>
      </c>
      <c r="E74" s="42">
        <v>13</v>
      </c>
      <c r="F74" s="42">
        <v>3</v>
      </c>
      <c r="G74" s="42">
        <v>1</v>
      </c>
      <c r="H74" s="42">
        <v>2</v>
      </c>
      <c r="I74" s="42">
        <v>118</v>
      </c>
      <c r="J74" s="42">
        <v>98</v>
      </c>
      <c r="K74" s="43">
        <v>20</v>
      </c>
      <c r="L74" s="29"/>
      <c r="M74" s="29"/>
    </row>
    <row r="75" spans="1:13" ht="15.75" thickBot="1">
      <c r="A75" s="4">
        <v>4</v>
      </c>
      <c r="B75" s="139" t="s">
        <v>21</v>
      </c>
      <c r="C75" s="140"/>
      <c r="D75" s="42">
        <v>6</v>
      </c>
      <c r="E75" s="42">
        <v>11</v>
      </c>
      <c r="F75" s="42">
        <v>2</v>
      </c>
      <c r="G75" s="42">
        <v>1</v>
      </c>
      <c r="H75" s="42">
        <v>3</v>
      </c>
      <c r="I75" s="42">
        <v>96</v>
      </c>
      <c r="J75" s="42">
        <v>120</v>
      </c>
      <c r="K75" s="43">
        <v>-24</v>
      </c>
      <c r="L75" s="29"/>
      <c r="M75" s="29"/>
    </row>
    <row r="76" spans="1:13" ht="15.75" thickBot="1">
      <c r="A76" s="4">
        <v>5</v>
      </c>
      <c r="B76" s="139" t="s">
        <v>15</v>
      </c>
      <c r="C76" s="140"/>
      <c r="D76" s="42">
        <v>6</v>
      </c>
      <c r="E76" s="42">
        <v>10</v>
      </c>
      <c r="F76" s="42">
        <v>1</v>
      </c>
      <c r="G76" s="42">
        <v>2</v>
      </c>
      <c r="H76" s="42">
        <v>3</v>
      </c>
      <c r="I76" s="42">
        <v>98</v>
      </c>
      <c r="J76" s="42">
        <v>118</v>
      </c>
      <c r="K76" s="43">
        <v>-20</v>
      </c>
      <c r="L76" s="29"/>
      <c r="M76" s="29"/>
    </row>
    <row r="77" spans="1:13" ht="15.75" thickBot="1">
      <c r="A77" s="4">
        <v>6</v>
      </c>
      <c r="B77" s="139" t="s">
        <v>17</v>
      </c>
      <c r="C77" s="140"/>
      <c r="D77" s="42">
        <v>6</v>
      </c>
      <c r="E77" s="42">
        <v>9</v>
      </c>
      <c r="F77" s="42">
        <v>1</v>
      </c>
      <c r="G77" s="42">
        <v>1</v>
      </c>
      <c r="H77" s="42">
        <v>4</v>
      </c>
      <c r="I77" s="42">
        <v>82</v>
      </c>
      <c r="J77" s="42">
        <v>134</v>
      </c>
      <c r="K77" s="43">
        <v>-52</v>
      </c>
      <c r="L77" s="29"/>
      <c r="M77" s="29"/>
    </row>
    <row r="78" spans="1:13" ht="15.75" thickBot="1">
      <c r="A78" s="4">
        <v>7</v>
      </c>
      <c r="B78" s="139" t="s">
        <v>18</v>
      </c>
      <c r="C78" s="140"/>
      <c r="D78" s="42">
        <v>6</v>
      </c>
      <c r="E78" s="42">
        <v>9</v>
      </c>
      <c r="F78" s="42">
        <v>1</v>
      </c>
      <c r="G78" s="42">
        <v>1</v>
      </c>
      <c r="H78" s="42">
        <v>4</v>
      </c>
      <c r="I78" s="42">
        <v>86</v>
      </c>
      <c r="J78" s="42">
        <v>130</v>
      </c>
      <c r="K78" s="43">
        <v>-44</v>
      </c>
      <c r="L78" s="48"/>
      <c r="M78" s="29"/>
    </row>
    <row r="79" spans="2:13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5">
      <c r="B80" s="29"/>
      <c r="C80" s="29"/>
      <c r="D80" s="29"/>
      <c r="E80" s="29"/>
      <c r="F80" s="29"/>
      <c r="G80" s="29"/>
      <c r="H80" s="29"/>
      <c r="I80" s="30">
        <f>SUM(I72:I78)</f>
        <v>756</v>
      </c>
      <c r="J80" s="30">
        <f>SUM(J72:J78)</f>
        <v>756</v>
      </c>
      <c r="K80" s="49">
        <f>SUM(K72:K78)</f>
        <v>0</v>
      </c>
      <c r="L80" s="30"/>
      <c r="M80" s="29"/>
    </row>
    <row r="81" spans="2:13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</sheetData>
  <sheetProtection/>
  <mergeCells count="73">
    <mergeCell ref="B75:C75"/>
    <mergeCell ref="B73:C73"/>
    <mergeCell ref="B74:C74"/>
    <mergeCell ref="H44:I44"/>
    <mergeCell ref="H45:I45"/>
    <mergeCell ref="H46:I46"/>
    <mergeCell ref="H47:I47"/>
    <mergeCell ref="H52:I52"/>
    <mergeCell ref="H53:I53"/>
    <mergeCell ref="C47:D47"/>
    <mergeCell ref="C53:D53"/>
    <mergeCell ref="C54:D54"/>
    <mergeCell ref="B49:K49"/>
    <mergeCell ref="H51:I51"/>
    <mergeCell ref="H37:I37"/>
    <mergeCell ref="H38:I38"/>
    <mergeCell ref="H39:I39"/>
    <mergeCell ref="H30:I30"/>
    <mergeCell ref="H31:I31"/>
    <mergeCell ref="H12:I12"/>
    <mergeCell ref="B14:K14"/>
    <mergeCell ref="C33:D33"/>
    <mergeCell ref="H23:I23"/>
    <mergeCell ref="H24:I24"/>
    <mergeCell ref="H25:I25"/>
    <mergeCell ref="H19:I19"/>
    <mergeCell ref="H32:I32"/>
    <mergeCell ref="B77:C77"/>
    <mergeCell ref="B56:M56"/>
    <mergeCell ref="B69:K69"/>
    <mergeCell ref="B76:C76"/>
    <mergeCell ref="C32:D32"/>
    <mergeCell ref="C38:D38"/>
    <mergeCell ref="C39:D39"/>
    <mergeCell ref="H40:I40"/>
    <mergeCell ref="H54:I54"/>
    <mergeCell ref="C51:D51"/>
    <mergeCell ref="C9:D9"/>
    <mergeCell ref="C10:D10"/>
    <mergeCell ref="C11:D11"/>
    <mergeCell ref="C12:D12"/>
    <mergeCell ref="C23:D23"/>
    <mergeCell ref="H9:I9"/>
    <mergeCell ref="B78:C78"/>
    <mergeCell ref="B72:C72"/>
    <mergeCell ref="B28:K28"/>
    <mergeCell ref="B42:K42"/>
    <mergeCell ref="B35:K35"/>
    <mergeCell ref="C44:D44"/>
    <mergeCell ref="C45:D45"/>
    <mergeCell ref="C46:D46"/>
    <mergeCell ref="C52:D52"/>
    <mergeCell ref="C40:D40"/>
    <mergeCell ref="H26:I26"/>
    <mergeCell ref="H17:I17"/>
    <mergeCell ref="H18:I18"/>
    <mergeCell ref="C26:D26"/>
    <mergeCell ref="C24:D24"/>
    <mergeCell ref="C37:D37"/>
    <mergeCell ref="C30:D30"/>
    <mergeCell ref="C31:D31"/>
    <mergeCell ref="C25:D25"/>
    <mergeCell ref="C17:D17"/>
    <mergeCell ref="B3:K3"/>
    <mergeCell ref="B5:K5"/>
    <mergeCell ref="B21:K21"/>
    <mergeCell ref="B7:K7"/>
    <mergeCell ref="C18:D18"/>
    <mergeCell ref="C19:D19"/>
    <mergeCell ref="H16:I16"/>
    <mergeCell ref="C16:D16"/>
    <mergeCell ref="H10:I10"/>
    <mergeCell ref="H11:I11"/>
  </mergeCells>
  <printOptions horizontalCentered="1" verticalCentered="1"/>
  <pageMargins left="0" right="0" top="0" bottom="0" header="0" footer="0"/>
  <pageSetup horizontalDpi="600" verticalDpi="600" orientation="portrait" paperSize="8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2"/>
  <sheetViews>
    <sheetView zoomScalePageLayoutView="0" workbookViewId="0" topLeftCell="A62">
      <selection activeCell="G83" sqref="G83"/>
    </sheetView>
  </sheetViews>
  <sheetFormatPr defaultColWidth="11.421875" defaultRowHeight="12.75"/>
  <cols>
    <col min="1" max="1" width="3.140625" style="0" customWidth="1"/>
    <col min="2" max="2" width="13.00390625" style="0" customWidth="1"/>
    <col min="3" max="4" width="11.7109375" style="0" customWidth="1"/>
    <col min="5" max="7" width="11.57421875" style="0" bestFit="1" customWidth="1"/>
    <col min="8" max="9" width="11.7109375" style="0" customWidth="1"/>
    <col min="10" max="11" width="12.140625" style="0" bestFit="1" customWidth="1"/>
  </cols>
  <sheetData>
    <row r="2" spans="2:13" ht="18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51"/>
      <c r="M2" s="51"/>
    </row>
    <row r="3" spans="2:13" ht="18">
      <c r="B3" s="167" t="s">
        <v>77</v>
      </c>
      <c r="C3" s="169"/>
      <c r="D3" s="169"/>
      <c r="E3" s="169"/>
      <c r="F3" s="169"/>
      <c r="G3" s="169"/>
      <c r="H3" s="169"/>
      <c r="I3" s="169"/>
      <c r="J3" s="169"/>
      <c r="K3" s="169"/>
      <c r="L3" s="51"/>
      <c r="M3" s="51"/>
    </row>
    <row r="4" spans="2:13" ht="18">
      <c r="B4" s="53"/>
      <c r="C4" s="120"/>
      <c r="D4" s="120"/>
      <c r="E4" s="120"/>
      <c r="F4" s="120"/>
      <c r="G4" s="120"/>
      <c r="H4" s="120"/>
      <c r="I4" s="120"/>
      <c r="J4" s="120"/>
      <c r="K4" s="120"/>
      <c r="L4" s="51"/>
      <c r="M4" s="51"/>
    </row>
    <row r="5" spans="2:15" ht="18">
      <c r="B5" s="167" t="s">
        <v>13</v>
      </c>
      <c r="C5" s="169"/>
      <c r="D5" s="169"/>
      <c r="E5" s="169"/>
      <c r="F5" s="169"/>
      <c r="G5" s="169"/>
      <c r="H5" s="169"/>
      <c r="I5" s="169"/>
      <c r="J5" s="169"/>
      <c r="K5" s="169"/>
      <c r="L5" s="51"/>
      <c r="M5" s="51"/>
      <c r="O5" s="29"/>
    </row>
    <row r="6" spans="2:15" ht="19.5" thickBot="1">
      <c r="B6" s="5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O6" s="29"/>
    </row>
    <row r="7" spans="2:13" ht="30" customHeight="1" thickTop="1">
      <c r="B7" s="154" t="s">
        <v>70</v>
      </c>
      <c r="C7" s="156"/>
      <c r="D7" s="156"/>
      <c r="E7" s="156"/>
      <c r="F7" s="156"/>
      <c r="G7" s="156"/>
      <c r="H7" s="156"/>
      <c r="I7" s="156"/>
      <c r="J7" s="156"/>
      <c r="K7" s="157"/>
      <c r="L7" s="51"/>
      <c r="M7" s="51"/>
    </row>
    <row r="8" spans="2:13" ht="15.75" thickBot="1">
      <c r="B8" s="56" t="s">
        <v>0</v>
      </c>
      <c r="C8" s="57" t="s">
        <v>1</v>
      </c>
      <c r="D8" s="57"/>
      <c r="E8" s="57" t="s">
        <v>2</v>
      </c>
      <c r="F8" s="58" t="s">
        <v>10</v>
      </c>
      <c r="G8" s="59" t="s">
        <v>0</v>
      </c>
      <c r="H8" s="57" t="s">
        <v>1</v>
      </c>
      <c r="I8" s="57"/>
      <c r="J8" s="57" t="s">
        <v>2</v>
      </c>
      <c r="K8" s="60" t="s">
        <v>10</v>
      </c>
      <c r="L8" s="51"/>
      <c r="M8" s="51"/>
    </row>
    <row r="9" spans="2:13" ht="16.5" thickBot="1" thickTop="1">
      <c r="B9" s="61">
        <v>1</v>
      </c>
      <c r="C9" s="162" t="s">
        <v>41</v>
      </c>
      <c r="D9" s="163"/>
      <c r="E9" s="62">
        <v>24</v>
      </c>
      <c r="F9" s="63">
        <v>3</v>
      </c>
      <c r="G9" s="64">
        <v>4</v>
      </c>
      <c r="H9" s="158" t="s">
        <v>24</v>
      </c>
      <c r="I9" s="159"/>
      <c r="J9" s="65">
        <v>12</v>
      </c>
      <c r="K9" s="66">
        <v>1</v>
      </c>
      <c r="L9" s="51"/>
      <c r="M9" s="51"/>
    </row>
    <row r="10" spans="2:13" ht="15.75" thickBot="1">
      <c r="B10" s="67">
        <v>2</v>
      </c>
      <c r="C10" s="158" t="s">
        <v>43</v>
      </c>
      <c r="D10" s="159"/>
      <c r="E10" s="68">
        <v>36</v>
      </c>
      <c r="F10" s="69">
        <v>3</v>
      </c>
      <c r="G10" s="70">
        <v>6</v>
      </c>
      <c r="H10" s="158" t="s">
        <v>22</v>
      </c>
      <c r="I10" s="159"/>
      <c r="J10" s="71">
        <v>0</v>
      </c>
      <c r="K10" s="72">
        <v>1</v>
      </c>
      <c r="L10" s="51"/>
      <c r="M10" s="51"/>
    </row>
    <row r="11" spans="2:13" ht="15.75" thickBot="1">
      <c r="B11" s="67">
        <v>3</v>
      </c>
      <c r="C11" s="158" t="s">
        <v>26</v>
      </c>
      <c r="D11" s="159"/>
      <c r="E11" s="68">
        <v>30</v>
      </c>
      <c r="F11" s="69">
        <v>3</v>
      </c>
      <c r="G11" s="70">
        <v>7</v>
      </c>
      <c r="H11" s="160" t="s">
        <v>23</v>
      </c>
      <c r="I11" s="161"/>
      <c r="J11" s="71">
        <v>6</v>
      </c>
      <c r="K11" s="72">
        <v>1</v>
      </c>
      <c r="L11" s="51"/>
      <c r="M11" s="51"/>
    </row>
    <row r="12" spans="2:13" ht="15.75" thickBot="1">
      <c r="B12" s="73">
        <v>5</v>
      </c>
      <c r="C12" s="158" t="s">
        <v>19</v>
      </c>
      <c r="D12" s="159"/>
      <c r="E12" s="74" t="s">
        <v>27</v>
      </c>
      <c r="F12" s="75"/>
      <c r="G12" s="76"/>
      <c r="H12" s="164"/>
      <c r="I12" s="165"/>
      <c r="J12" s="77"/>
      <c r="K12" s="78"/>
      <c r="L12" s="51"/>
      <c r="M12" s="51"/>
    </row>
    <row r="13" spans="2:13" ht="16.5" thickBot="1" thickTop="1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1"/>
      <c r="M13" s="51"/>
    </row>
    <row r="14" spans="2:13" ht="30" customHeight="1" thickTop="1">
      <c r="B14" s="154" t="s">
        <v>71</v>
      </c>
      <c r="C14" s="155"/>
      <c r="D14" s="155"/>
      <c r="E14" s="155"/>
      <c r="F14" s="155"/>
      <c r="G14" s="155"/>
      <c r="H14" s="156"/>
      <c r="I14" s="156"/>
      <c r="J14" s="156"/>
      <c r="K14" s="157"/>
      <c r="L14" s="51"/>
      <c r="M14" s="51"/>
    </row>
    <row r="15" spans="2:13" ht="15.75" thickBot="1">
      <c r="B15" s="56" t="s">
        <v>0</v>
      </c>
      <c r="C15" s="57" t="s">
        <v>1</v>
      </c>
      <c r="D15" s="57"/>
      <c r="E15" s="57" t="s">
        <v>2</v>
      </c>
      <c r="F15" s="58" t="s">
        <v>10</v>
      </c>
      <c r="G15" s="59" t="s">
        <v>0</v>
      </c>
      <c r="H15" s="57" t="s">
        <v>1</v>
      </c>
      <c r="I15" s="57"/>
      <c r="J15" s="57" t="s">
        <v>2</v>
      </c>
      <c r="K15" s="60" t="s">
        <v>10</v>
      </c>
      <c r="L15" s="51"/>
      <c r="M15" s="51"/>
    </row>
    <row r="16" spans="2:13" ht="15.75" customHeight="1" thickBot="1" thickTop="1">
      <c r="B16" s="61">
        <v>7</v>
      </c>
      <c r="C16" s="160" t="s">
        <v>23</v>
      </c>
      <c r="D16" s="161"/>
      <c r="E16" s="62">
        <v>16</v>
      </c>
      <c r="F16" s="63">
        <v>1</v>
      </c>
      <c r="G16" s="64">
        <v>5</v>
      </c>
      <c r="H16" s="158" t="s">
        <v>19</v>
      </c>
      <c r="I16" s="159"/>
      <c r="J16" s="62">
        <v>20</v>
      </c>
      <c r="K16" s="66">
        <v>3</v>
      </c>
      <c r="L16" s="51"/>
      <c r="M16" s="51"/>
    </row>
    <row r="17" spans="2:13" ht="16.5" thickBot="1" thickTop="1">
      <c r="B17" s="67">
        <v>6</v>
      </c>
      <c r="C17" s="158" t="s">
        <v>22</v>
      </c>
      <c r="D17" s="159"/>
      <c r="E17" s="68">
        <v>12</v>
      </c>
      <c r="F17" s="69">
        <v>1</v>
      </c>
      <c r="G17" s="70">
        <v>3</v>
      </c>
      <c r="H17" s="158" t="s">
        <v>49</v>
      </c>
      <c r="I17" s="159"/>
      <c r="J17" s="68">
        <v>24</v>
      </c>
      <c r="K17" s="72">
        <v>3</v>
      </c>
      <c r="L17" s="51"/>
      <c r="M17" s="51"/>
    </row>
    <row r="18" spans="2:13" ht="15.75" thickBot="1">
      <c r="B18" s="67">
        <v>2</v>
      </c>
      <c r="C18" s="158" t="s">
        <v>43</v>
      </c>
      <c r="D18" s="159"/>
      <c r="E18" s="68">
        <v>8</v>
      </c>
      <c r="F18" s="69">
        <v>1</v>
      </c>
      <c r="G18" s="70">
        <v>4</v>
      </c>
      <c r="H18" s="162" t="s">
        <v>24</v>
      </c>
      <c r="I18" s="163"/>
      <c r="J18" s="68">
        <v>28</v>
      </c>
      <c r="K18" s="72">
        <v>3</v>
      </c>
      <c r="L18" s="51"/>
      <c r="M18" s="51"/>
    </row>
    <row r="19" spans="2:13" ht="15.75" thickBot="1">
      <c r="B19" s="73">
        <v>1</v>
      </c>
      <c r="C19" s="158" t="s">
        <v>41</v>
      </c>
      <c r="D19" s="159"/>
      <c r="E19" s="74" t="s">
        <v>27</v>
      </c>
      <c r="F19" s="75"/>
      <c r="G19" s="76"/>
      <c r="H19" s="164"/>
      <c r="I19" s="165"/>
      <c r="J19" s="79"/>
      <c r="K19" s="80"/>
      <c r="L19" s="51"/>
      <c r="M19" s="51"/>
    </row>
    <row r="20" spans="2:13" ht="17.25" thickBot="1" thickTop="1">
      <c r="B20" s="55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2:13" ht="30" customHeight="1" thickTop="1">
      <c r="B21" s="154" t="s">
        <v>72</v>
      </c>
      <c r="C21" s="155"/>
      <c r="D21" s="155"/>
      <c r="E21" s="155"/>
      <c r="F21" s="155"/>
      <c r="G21" s="155"/>
      <c r="H21" s="156"/>
      <c r="I21" s="156"/>
      <c r="J21" s="156"/>
      <c r="K21" s="157"/>
      <c r="L21" s="52"/>
      <c r="M21" s="52"/>
    </row>
    <row r="22" spans="2:13" ht="15.75" thickBot="1">
      <c r="B22" s="56" t="s">
        <v>0</v>
      </c>
      <c r="C22" s="57" t="s">
        <v>1</v>
      </c>
      <c r="D22" s="57"/>
      <c r="E22" s="57" t="s">
        <v>2</v>
      </c>
      <c r="F22" s="58" t="s">
        <v>10</v>
      </c>
      <c r="G22" s="59" t="s">
        <v>0</v>
      </c>
      <c r="H22" s="57" t="s">
        <v>1</v>
      </c>
      <c r="I22" s="57"/>
      <c r="J22" s="57" t="s">
        <v>2</v>
      </c>
      <c r="K22" s="60" t="s">
        <v>10</v>
      </c>
      <c r="L22" s="52"/>
      <c r="M22" s="52"/>
    </row>
    <row r="23" spans="2:13" ht="16.5" thickBot="1" thickTop="1">
      <c r="B23" s="61">
        <v>5</v>
      </c>
      <c r="C23" s="158" t="s">
        <v>19</v>
      </c>
      <c r="D23" s="159"/>
      <c r="E23" s="62">
        <v>12</v>
      </c>
      <c r="F23" s="63">
        <v>1</v>
      </c>
      <c r="G23" s="64">
        <v>3</v>
      </c>
      <c r="H23" s="158" t="s">
        <v>26</v>
      </c>
      <c r="I23" s="159"/>
      <c r="J23" s="62">
        <v>24</v>
      </c>
      <c r="K23" s="66">
        <v>3</v>
      </c>
      <c r="L23" s="52"/>
      <c r="M23" s="52"/>
    </row>
    <row r="24" spans="2:13" ht="15.75" customHeight="1" thickBot="1">
      <c r="B24" s="67">
        <v>6</v>
      </c>
      <c r="C24" s="158" t="s">
        <v>22</v>
      </c>
      <c r="D24" s="159"/>
      <c r="E24" s="68">
        <v>14</v>
      </c>
      <c r="F24" s="69">
        <v>1</v>
      </c>
      <c r="G24" s="70">
        <v>4</v>
      </c>
      <c r="H24" s="158" t="s">
        <v>24</v>
      </c>
      <c r="I24" s="159"/>
      <c r="J24" s="68">
        <v>22</v>
      </c>
      <c r="K24" s="72">
        <v>3</v>
      </c>
      <c r="L24" s="52"/>
      <c r="M24" s="52"/>
    </row>
    <row r="25" spans="2:13" ht="15.75" customHeight="1" thickBot="1">
      <c r="B25" s="67">
        <v>7</v>
      </c>
      <c r="C25" s="160" t="s">
        <v>23</v>
      </c>
      <c r="D25" s="161"/>
      <c r="E25" s="68">
        <v>8</v>
      </c>
      <c r="F25" s="69">
        <v>1</v>
      </c>
      <c r="G25" s="70">
        <v>1</v>
      </c>
      <c r="H25" s="162" t="s">
        <v>41</v>
      </c>
      <c r="I25" s="163"/>
      <c r="J25" s="68">
        <v>28</v>
      </c>
      <c r="K25" s="72">
        <v>3</v>
      </c>
      <c r="L25" s="52"/>
      <c r="M25" s="52"/>
    </row>
    <row r="26" spans="2:13" ht="16.5" thickBot="1" thickTop="1">
      <c r="B26" s="73">
        <v>2</v>
      </c>
      <c r="C26" s="158" t="s">
        <v>43</v>
      </c>
      <c r="D26" s="159"/>
      <c r="E26" s="74" t="s">
        <v>27</v>
      </c>
      <c r="F26" s="75"/>
      <c r="G26" s="76"/>
      <c r="H26" s="164"/>
      <c r="I26" s="165"/>
      <c r="J26" s="79"/>
      <c r="K26" s="80"/>
      <c r="L26" s="52"/>
      <c r="M26" s="52"/>
    </row>
    <row r="27" spans="2:13" ht="16.5" thickBot="1" thickTop="1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ht="30" customHeight="1" thickTop="1">
      <c r="B28" s="154" t="s">
        <v>73</v>
      </c>
      <c r="C28" s="155"/>
      <c r="D28" s="155"/>
      <c r="E28" s="155"/>
      <c r="F28" s="155"/>
      <c r="G28" s="155"/>
      <c r="H28" s="156"/>
      <c r="I28" s="156"/>
      <c r="J28" s="156"/>
      <c r="K28" s="157"/>
      <c r="L28" s="52"/>
      <c r="M28" s="52"/>
    </row>
    <row r="29" spans="2:13" ht="15.75" thickBot="1">
      <c r="B29" s="56" t="s">
        <v>0</v>
      </c>
      <c r="C29" s="57" t="s">
        <v>1</v>
      </c>
      <c r="D29" s="57"/>
      <c r="E29" s="57" t="s">
        <v>2</v>
      </c>
      <c r="F29" s="58" t="s">
        <v>10</v>
      </c>
      <c r="G29" s="59" t="s">
        <v>0</v>
      </c>
      <c r="H29" s="57" t="s">
        <v>1</v>
      </c>
      <c r="I29" s="57"/>
      <c r="J29" s="57" t="s">
        <v>2</v>
      </c>
      <c r="K29" s="60" t="s">
        <v>10</v>
      </c>
      <c r="L29" s="52"/>
      <c r="M29" s="52"/>
    </row>
    <row r="30" spans="2:13" ht="16.5" customHeight="1" thickBot="1" thickTop="1">
      <c r="B30" s="61">
        <v>6</v>
      </c>
      <c r="C30" s="158" t="s">
        <v>22</v>
      </c>
      <c r="D30" s="159"/>
      <c r="E30" s="62">
        <v>18</v>
      </c>
      <c r="F30" s="63">
        <v>2</v>
      </c>
      <c r="G30" s="64">
        <v>1</v>
      </c>
      <c r="H30" s="162" t="s">
        <v>41</v>
      </c>
      <c r="I30" s="163"/>
      <c r="J30" s="62">
        <v>18</v>
      </c>
      <c r="K30" s="66">
        <v>2</v>
      </c>
      <c r="L30" s="52"/>
      <c r="M30" s="52"/>
    </row>
    <row r="31" spans="2:13" ht="15.75" thickBot="1">
      <c r="B31" s="67">
        <v>3</v>
      </c>
      <c r="C31" s="158" t="s">
        <v>26</v>
      </c>
      <c r="D31" s="159"/>
      <c r="E31" s="68">
        <v>24</v>
      </c>
      <c r="F31" s="69">
        <v>3</v>
      </c>
      <c r="G31" s="70">
        <v>2</v>
      </c>
      <c r="H31" s="158" t="s">
        <v>43</v>
      </c>
      <c r="I31" s="159"/>
      <c r="J31" s="68">
        <v>12</v>
      </c>
      <c r="K31" s="72">
        <v>1</v>
      </c>
      <c r="L31" s="52"/>
      <c r="M31" s="52"/>
    </row>
    <row r="32" spans="2:13" ht="16.5" customHeight="1" thickBot="1">
      <c r="B32" s="67">
        <v>5</v>
      </c>
      <c r="C32" s="158" t="s">
        <v>19</v>
      </c>
      <c r="D32" s="159"/>
      <c r="E32" s="68">
        <v>22</v>
      </c>
      <c r="F32" s="69">
        <v>3</v>
      </c>
      <c r="G32" s="70">
        <v>4</v>
      </c>
      <c r="H32" s="158" t="s">
        <v>24</v>
      </c>
      <c r="I32" s="159"/>
      <c r="J32" s="68">
        <v>14</v>
      </c>
      <c r="K32" s="72">
        <v>1</v>
      </c>
      <c r="L32" s="52"/>
      <c r="M32" s="52"/>
    </row>
    <row r="33" spans="2:13" ht="15.75" thickBot="1">
      <c r="B33" s="73">
        <v>7</v>
      </c>
      <c r="C33" s="160" t="s">
        <v>23</v>
      </c>
      <c r="D33" s="161"/>
      <c r="E33" s="74" t="s">
        <v>27</v>
      </c>
      <c r="F33" s="75"/>
      <c r="G33" s="76"/>
      <c r="H33" s="164"/>
      <c r="I33" s="165"/>
      <c r="J33" s="79"/>
      <c r="K33" s="80"/>
      <c r="L33" s="52"/>
      <c r="M33" s="52"/>
    </row>
    <row r="34" spans="2:13" ht="16.5" thickBot="1" thickTop="1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2:13" ht="30" customHeight="1" thickTop="1">
      <c r="B35" s="154" t="s">
        <v>74</v>
      </c>
      <c r="C35" s="155"/>
      <c r="D35" s="155"/>
      <c r="E35" s="155"/>
      <c r="F35" s="155"/>
      <c r="G35" s="155"/>
      <c r="H35" s="156"/>
      <c r="I35" s="156"/>
      <c r="J35" s="156"/>
      <c r="K35" s="157"/>
      <c r="L35" s="52"/>
      <c r="M35" s="52"/>
    </row>
    <row r="36" spans="2:13" ht="15.75" thickBot="1">
      <c r="B36" s="56" t="s">
        <v>0</v>
      </c>
      <c r="C36" s="57" t="s">
        <v>1</v>
      </c>
      <c r="D36" s="57"/>
      <c r="E36" s="57" t="s">
        <v>2</v>
      </c>
      <c r="F36" s="58" t="s">
        <v>10</v>
      </c>
      <c r="G36" s="59" t="s">
        <v>0</v>
      </c>
      <c r="H36" s="57" t="s">
        <v>1</v>
      </c>
      <c r="I36" s="57"/>
      <c r="J36" s="57" t="s">
        <v>2</v>
      </c>
      <c r="K36" s="60" t="s">
        <v>10</v>
      </c>
      <c r="L36" s="52"/>
      <c r="M36" s="52"/>
    </row>
    <row r="37" spans="2:13" ht="16.5" thickBot="1" thickTop="1">
      <c r="B37" s="61">
        <v>7</v>
      </c>
      <c r="C37" s="160" t="s">
        <v>23</v>
      </c>
      <c r="D37" s="161"/>
      <c r="E37" s="62">
        <v>14</v>
      </c>
      <c r="F37" s="63">
        <v>1</v>
      </c>
      <c r="G37" s="64">
        <v>4</v>
      </c>
      <c r="H37" s="158" t="s">
        <v>24</v>
      </c>
      <c r="I37" s="159"/>
      <c r="J37" s="62">
        <v>22</v>
      </c>
      <c r="K37" s="66">
        <v>3</v>
      </c>
      <c r="L37" s="52"/>
      <c r="M37" s="52"/>
    </row>
    <row r="38" spans="2:13" ht="15.75" customHeight="1" thickBot="1" thickTop="1">
      <c r="B38" s="67">
        <v>6</v>
      </c>
      <c r="C38" s="158" t="s">
        <v>22</v>
      </c>
      <c r="D38" s="159"/>
      <c r="E38" s="68">
        <v>14</v>
      </c>
      <c r="F38" s="69">
        <v>1</v>
      </c>
      <c r="G38" s="70">
        <v>5</v>
      </c>
      <c r="H38" s="158" t="s">
        <v>19</v>
      </c>
      <c r="I38" s="159"/>
      <c r="J38" s="68">
        <v>22</v>
      </c>
      <c r="K38" s="72">
        <v>3</v>
      </c>
      <c r="L38" s="52"/>
      <c r="M38" s="52"/>
    </row>
    <row r="39" spans="2:13" ht="15.75" thickBot="1">
      <c r="B39" s="67">
        <v>2</v>
      </c>
      <c r="C39" s="158" t="s">
        <v>43</v>
      </c>
      <c r="D39" s="159"/>
      <c r="E39" s="68">
        <v>24</v>
      </c>
      <c r="F39" s="69">
        <v>3</v>
      </c>
      <c r="G39" s="70">
        <v>1</v>
      </c>
      <c r="H39" s="162" t="s">
        <v>41</v>
      </c>
      <c r="I39" s="163"/>
      <c r="J39" s="68">
        <v>12</v>
      </c>
      <c r="K39" s="72">
        <v>1</v>
      </c>
      <c r="L39" s="52"/>
      <c r="M39" s="52"/>
    </row>
    <row r="40" spans="2:13" ht="15.75" thickBot="1">
      <c r="B40" s="73">
        <v>3</v>
      </c>
      <c r="C40" s="158" t="s">
        <v>26</v>
      </c>
      <c r="D40" s="159"/>
      <c r="E40" s="74" t="s">
        <v>27</v>
      </c>
      <c r="F40" s="75"/>
      <c r="G40" s="76"/>
      <c r="H40" s="164"/>
      <c r="I40" s="165"/>
      <c r="J40" s="79"/>
      <c r="K40" s="80"/>
      <c r="L40" s="52"/>
      <c r="M40" s="52"/>
    </row>
    <row r="41" spans="2:13" ht="16.5" thickBot="1" thickTop="1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2:13" ht="30" customHeight="1" thickBot="1" thickTop="1">
      <c r="B42" s="150" t="s">
        <v>75</v>
      </c>
      <c r="C42" s="151"/>
      <c r="D42" s="151"/>
      <c r="E42" s="151"/>
      <c r="F42" s="151"/>
      <c r="G42" s="151"/>
      <c r="H42" s="152"/>
      <c r="I42" s="152"/>
      <c r="J42" s="152"/>
      <c r="K42" s="153"/>
      <c r="L42" s="52"/>
      <c r="M42" s="52"/>
    </row>
    <row r="43" spans="2:13" ht="16.5" thickBot="1" thickTop="1">
      <c r="B43" s="81" t="s">
        <v>0</v>
      </c>
      <c r="C43" s="82" t="s">
        <v>1</v>
      </c>
      <c r="D43" s="82"/>
      <c r="E43" s="82" t="s">
        <v>2</v>
      </c>
      <c r="F43" s="83" t="s">
        <v>10</v>
      </c>
      <c r="G43" s="84" t="s">
        <v>0</v>
      </c>
      <c r="H43" s="82" t="s">
        <v>1</v>
      </c>
      <c r="I43" s="82"/>
      <c r="J43" s="82" t="s">
        <v>2</v>
      </c>
      <c r="K43" s="85" t="s">
        <v>10</v>
      </c>
      <c r="L43" s="52"/>
      <c r="M43" s="52"/>
    </row>
    <row r="44" spans="2:13" ht="16.5" thickBot="1" thickTop="1">
      <c r="B44" s="61">
        <v>1</v>
      </c>
      <c r="C44" s="162" t="s">
        <v>41</v>
      </c>
      <c r="D44" s="163"/>
      <c r="E44" s="62">
        <v>28</v>
      </c>
      <c r="F44" s="63">
        <v>3</v>
      </c>
      <c r="G44" s="64">
        <v>5</v>
      </c>
      <c r="H44" s="158" t="s">
        <v>19</v>
      </c>
      <c r="I44" s="159"/>
      <c r="J44" s="62">
        <v>8</v>
      </c>
      <c r="K44" s="66">
        <v>1</v>
      </c>
      <c r="L44" s="52"/>
      <c r="M44" s="52"/>
    </row>
    <row r="45" spans="2:13" ht="15.75" customHeight="1" thickBot="1">
      <c r="B45" s="67">
        <v>3</v>
      </c>
      <c r="C45" s="158" t="s">
        <v>26</v>
      </c>
      <c r="D45" s="159"/>
      <c r="E45" s="68">
        <v>28</v>
      </c>
      <c r="F45" s="69">
        <v>3</v>
      </c>
      <c r="G45" s="70">
        <v>4</v>
      </c>
      <c r="H45" s="158" t="s">
        <v>24</v>
      </c>
      <c r="I45" s="159"/>
      <c r="J45" s="68">
        <v>8</v>
      </c>
      <c r="K45" s="72">
        <v>1</v>
      </c>
      <c r="L45" s="52"/>
      <c r="M45" s="52"/>
    </row>
    <row r="46" spans="2:13" ht="15.75" thickBot="1">
      <c r="B46" s="67">
        <v>7</v>
      </c>
      <c r="C46" s="160" t="s">
        <v>23</v>
      </c>
      <c r="D46" s="161"/>
      <c r="E46" s="68">
        <v>12</v>
      </c>
      <c r="F46" s="69">
        <v>1</v>
      </c>
      <c r="G46" s="70">
        <v>2</v>
      </c>
      <c r="H46" s="158" t="s">
        <v>43</v>
      </c>
      <c r="I46" s="159"/>
      <c r="J46" s="68">
        <v>24</v>
      </c>
      <c r="K46" s="72">
        <v>3</v>
      </c>
      <c r="L46" s="52"/>
      <c r="M46" s="52"/>
    </row>
    <row r="47" spans="2:13" ht="16.5" thickBot="1" thickTop="1">
      <c r="B47" s="73">
        <v>6</v>
      </c>
      <c r="C47" s="158" t="s">
        <v>22</v>
      </c>
      <c r="D47" s="159"/>
      <c r="E47" s="74" t="s">
        <v>27</v>
      </c>
      <c r="F47" s="75"/>
      <c r="G47" s="76"/>
      <c r="H47" s="164"/>
      <c r="I47" s="165"/>
      <c r="J47" s="79"/>
      <c r="K47" s="80"/>
      <c r="L47" s="52"/>
      <c r="M47" s="52"/>
    </row>
    <row r="48" spans="2:13" ht="16.5" thickBot="1" thickTop="1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2:13" ht="30" customHeight="1" thickTop="1">
      <c r="B49" s="154" t="s">
        <v>94</v>
      </c>
      <c r="C49" s="155"/>
      <c r="D49" s="155"/>
      <c r="E49" s="155"/>
      <c r="F49" s="155"/>
      <c r="G49" s="155"/>
      <c r="H49" s="156"/>
      <c r="I49" s="156"/>
      <c r="J49" s="156"/>
      <c r="K49" s="157"/>
      <c r="L49" s="52"/>
      <c r="M49" s="52"/>
    </row>
    <row r="50" spans="2:13" ht="15.75" thickBot="1">
      <c r="B50" s="56" t="s">
        <v>0</v>
      </c>
      <c r="C50" s="57" t="s">
        <v>1</v>
      </c>
      <c r="D50" s="57"/>
      <c r="E50" s="57" t="s">
        <v>2</v>
      </c>
      <c r="F50" s="58" t="s">
        <v>10</v>
      </c>
      <c r="G50" s="59" t="s">
        <v>0</v>
      </c>
      <c r="H50" s="57" t="s">
        <v>1</v>
      </c>
      <c r="I50" s="57"/>
      <c r="J50" s="57" t="s">
        <v>2</v>
      </c>
      <c r="K50" s="60" t="s">
        <v>10</v>
      </c>
      <c r="L50" s="52"/>
      <c r="M50" s="52"/>
    </row>
    <row r="51" spans="2:13" ht="16.5" thickBot="1" thickTop="1">
      <c r="B51" s="61">
        <v>3</v>
      </c>
      <c r="C51" s="158" t="s">
        <v>26</v>
      </c>
      <c r="D51" s="159"/>
      <c r="E51" s="65">
        <v>18</v>
      </c>
      <c r="F51" s="63">
        <v>2</v>
      </c>
      <c r="G51" s="64">
        <v>1</v>
      </c>
      <c r="H51" s="162" t="s">
        <v>41</v>
      </c>
      <c r="I51" s="163"/>
      <c r="J51" s="62">
        <v>18</v>
      </c>
      <c r="K51" s="66">
        <v>2</v>
      </c>
      <c r="L51" s="52"/>
      <c r="M51" s="52"/>
    </row>
    <row r="52" spans="2:13" ht="15.75" thickBot="1">
      <c r="B52" s="67">
        <v>2</v>
      </c>
      <c r="C52" s="158" t="s">
        <v>43</v>
      </c>
      <c r="D52" s="159"/>
      <c r="E52" s="71">
        <v>16</v>
      </c>
      <c r="F52" s="69">
        <v>1</v>
      </c>
      <c r="G52" s="70">
        <v>5</v>
      </c>
      <c r="H52" s="158" t="s">
        <v>19</v>
      </c>
      <c r="I52" s="159"/>
      <c r="J52" s="68">
        <v>20</v>
      </c>
      <c r="K52" s="72">
        <v>3</v>
      </c>
      <c r="L52" s="52"/>
      <c r="M52" s="52"/>
    </row>
    <row r="53" spans="2:13" ht="15.75" customHeight="1" thickBot="1">
      <c r="B53" s="67">
        <v>6</v>
      </c>
      <c r="C53" s="158" t="s">
        <v>22</v>
      </c>
      <c r="D53" s="159"/>
      <c r="E53" s="71">
        <v>10</v>
      </c>
      <c r="F53" s="69">
        <v>1</v>
      </c>
      <c r="G53" s="70">
        <v>7</v>
      </c>
      <c r="H53" s="160" t="s">
        <v>23</v>
      </c>
      <c r="I53" s="161"/>
      <c r="J53" s="68">
        <v>26</v>
      </c>
      <c r="K53" s="72">
        <v>3</v>
      </c>
      <c r="L53" s="52"/>
      <c r="M53" s="52"/>
    </row>
    <row r="54" spans="2:13" ht="15.75" thickBot="1">
      <c r="B54" s="73">
        <v>4</v>
      </c>
      <c r="C54" s="158" t="s">
        <v>24</v>
      </c>
      <c r="D54" s="159"/>
      <c r="E54" s="74" t="s">
        <v>27</v>
      </c>
      <c r="F54" s="86"/>
      <c r="G54" s="76"/>
      <c r="H54" s="164"/>
      <c r="I54" s="165"/>
      <c r="J54" s="79"/>
      <c r="K54" s="80"/>
      <c r="L54" s="52"/>
      <c r="M54" s="52"/>
    </row>
    <row r="55" spans="2:13" ht="18" thickTop="1">
      <c r="B55" s="87" t="s">
        <v>76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2:13" ht="30" customHeight="1">
      <c r="B56" s="167" t="s">
        <v>62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</row>
    <row r="57" spans="2:13" ht="15.75" thickBot="1">
      <c r="B57" s="88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2:13" ht="30" customHeight="1" thickBot="1">
      <c r="B58" s="89"/>
      <c r="C58" s="90" t="s">
        <v>3</v>
      </c>
      <c r="D58" s="90" t="s">
        <v>28</v>
      </c>
      <c r="E58" s="90" t="s">
        <v>4</v>
      </c>
      <c r="F58" s="90" t="s">
        <v>5</v>
      </c>
      <c r="G58" s="90" t="s">
        <v>6</v>
      </c>
      <c r="H58" s="90" t="s">
        <v>7</v>
      </c>
      <c r="I58" s="90" t="s">
        <v>29</v>
      </c>
      <c r="J58" s="90" t="s">
        <v>8</v>
      </c>
      <c r="K58" s="90" t="s">
        <v>9</v>
      </c>
      <c r="L58" s="52"/>
      <c r="M58" s="52"/>
    </row>
    <row r="59" spans="2:13" ht="15.75" thickBot="1">
      <c r="B59" s="91" t="s">
        <v>42</v>
      </c>
      <c r="C59" s="92">
        <v>1</v>
      </c>
      <c r="D59" s="92">
        <v>6</v>
      </c>
      <c r="E59" s="92">
        <v>14</v>
      </c>
      <c r="F59" s="92">
        <v>3</v>
      </c>
      <c r="G59" s="92">
        <v>2</v>
      </c>
      <c r="H59" s="92">
        <v>1</v>
      </c>
      <c r="I59" s="92">
        <v>128</v>
      </c>
      <c r="J59" s="92">
        <v>88</v>
      </c>
      <c r="K59" s="93">
        <v>40</v>
      </c>
      <c r="L59" s="52"/>
      <c r="M59" s="52"/>
    </row>
    <row r="60" spans="2:13" ht="15.75" thickBot="1">
      <c r="B60" s="91" t="s">
        <v>45</v>
      </c>
      <c r="C60" s="92">
        <v>2</v>
      </c>
      <c r="D60" s="92">
        <v>6</v>
      </c>
      <c r="E60" s="92">
        <v>12</v>
      </c>
      <c r="F60" s="92">
        <v>3</v>
      </c>
      <c r="G60" s="92">
        <v>0</v>
      </c>
      <c r="H60" s="92">
        <v>3</v>
      </c>
      <c r="I60" s="92">
        <v>120</v>
      </c>
      <c r="J60" s="92">
        <v>96</v>
      </c>
      <c r="K60" s="93">
        <v>24</v>
      </c>
      <c r="L60" s="52"/>
      <c r="M60" s="52"/>
    </row>
    <row r="61" spans="2:13" ht="15.75" thickBot="1">
      <c r="B61" s="91" t="s">
        <v>46</v>
      </c>
      <c r="C61" s="92">
        <v>3</v>
      </c>
      <c r="D61" s="92">
        <v>6</v>
      </c>
      <c r="E61" s="92">
        <v>17</v>
      </c>
      <c r="F61" s="92">
        <v>5</v>
      </c>
      <c r="G61" s="92">
        <v>1</v>
      </c>
      <c r="H61" s="92">
        <v>0</v>
      </c>
      <c r="I61" s="92">
        <v>148</v>
      </c>
      <c r="J61" s="92">
        <v>68</v>
      </c>
      <c r="K61" s="93">
        <v>80</v>
      </c>
      <c r="L61" s="52"/>
      <c r="M61" s="52"/>
    </row>
    <row r="62" spans="2:13" ht="15.75" thickBot="1">
      <c r="B62" s="91" t="s">
        <v>38</v>
      </c>
      <c r="C62" s="92">
        <v>4</v>
      </c>
      <c r="D62" s="92">
        <v>6</v>
      </c>
      <c r="E62" s="92">
        <v>12</v>
      </c>
      <c r="F62" s="92">
        <v>3</v>
      </c>
      <c r="G62" s="92">
        <v>0</v>
      </c>
      <c r="H62" s="92">
        <v>3</v>
      </c>
      <c r="I62" s="92">
        <v>106</v>
      </c>
      <c r="J62" s="92">
        <v>110</v>
      </c>
      <c r="K62" s="93">
        <v>-4</v>
      </c>
      <c r="L62" s="52"/>
      <c r="M62" s="52"/>
    </row>
    <row r="63" spans="2:13" ht="15.75" thickBot="1">
      <c r="B63" s="91" t="s">
        <v>36</v>
      </c>
      <c r="C63" s="92">
        <v>5</v>
      </c>
      <c r="D63" s="92">
        <v>6</v>
      </c>
      <c r="E63" s="92">
        <v>14</v>
      </c>
      <c r="F63" s="92">
        <v>4</v>
      </c>
      <c r="G63" s="92">
        <v>0</v>
      </c>
      <c r="H63" s="92">
        <v>2</v>
      </c>
      <c r="I63" s="92">
        <v>104</v>
      </c>
      <c r="J63" s="92">
        <v>112</v>
      </c>
      <c r="K63" s="93">
        <v>-8</v>
      </c>
      <c r="L63" s="52"/>
      <c r="M63" s="52"/>
    </row>
    <row r="64" spans="2:13" ht="15.75" thickBot="1">
      <c r="B64" s="91" t="s">
        <v>48</v>
      </c>
      <c r="C64" s="92">
        <v>6</v>
      </c>
      <c r="D64" s="92">
        <v>6</v>
      </c>
      <c r="E64" s="92">
        <v>7</v>
      </c>
      <c r="F64" s="92">
        <v>0</v>
      </c>
      <c r="G64" s="92">
        <v>1</v>
      </c>
      <c r="H64" s="92">
        <v>5</v>
      </c>
      <c r="I64" s="92">
        <v>68</v>
      </c>
      <c r="J64" s="92">
        <v>148</v>
      </c>
      <c r="K64" s="93">
        <v>-80</v>
      </c>
      <c r="L64" s="52"/>
      <c r="M64" s="52"/>
    </row>
    <row r="65" spans="2:13" ht="15.75" thickBot="1">
      <c r="B65" s="91" t="s">
        <v>39</v>
      </c>
      <c r="C65" s="92">
        <v>7</v>
      </c>
      <c r="D65" s="92">
        <v>6</v>
      </c>
      <c r="E65" s="92">
        <v>8</v>
      </c>
      <c r="F65" s="92">
        <v>1</v>
      </c>
      <c r="G65" s="92">
        <v>0</v>
      </c>
      <c r="H65" s="92">
        <v>5</v>
      </c>
      <c r="I65" s="92">
        <v>82</v>
      </c>
      <c r="J65" s="92">
        <v>134</v>
      </c>
      <c r="K65" s="93">
        <v>-52</v>
      </c>
      <c r="L65" s="52"/>
      <c r="M65" s="52"/>
    </row>
    <row r="66" spans="2:13" ht="15">
      <c r="B66" s="52"/>
      <c r="C66" s="52"/>
      <c r="D66" s="88">
        <f>SUM(D59:D65)</f>
        <v>42</v>
      </c>
      <c r="E66" s="88"/>
      <c r="F66" s="88">
        <f aca="true" t="shared" si="0" ref="F66:K66">SUM(F59:F65)</f>
        <v>19</v>
      </c>
      <c r="G66" s="88">
        <f t="shared" si="0"/>
        <v>4</v>
      </c>
      <c r="H66" s="88">
        <f t="shared" si="0"/>
        <v>19</v>
      </c>
      <c r="I66" s="88">
        <f t="shared" si="0"/>
        <v>756</v>
      </c>
      <c r="J66" s="88">
        <f t="shared" si="0"/>
        <v>756</v>
      </c>
      <c r="K66" s="88">
        <f t="shared" si="0"/>
        <v>0</v>
      </c>
      <c r="L66" s="52"/>
      <c r="M66" s="52"/>
    </row>
    <row r="67" spans="2:13" ht="15">
      <c r="B67" s="52"/>
      <c r="C67" s="52"/>
      <c r="D67" s="52"/>
      <c r="E67" s="52"/>
      <c r="F67" s="52"/>
      <c r="G67" s="88">
        <f>F66+G66+H66</f>
        <v>42</v>
      </c>
      <c r="H67" s="52"/>
      <c r="I67" s="52"/>
      <c r="J67" s="94">
        <f>(J66+I66)/36</f>
        <v>42</v>
      </c>
      <c r="K67" s="52"/>
      <c r="L67" s="52"/>
      <c r="M67" s="52"/>
    </row>
    <row r="68" spans="2:13" ht="1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2:13" ht="30" customHeight="1">
      <c r="B69" s="167" t="s">
        <v>63</v>
      </c>
      <c r="C69" s="168"/>
      <c r="D69" s="168"/>
      <c r="E69" s="168"/>
      <c r="F69" s="168"/>
      <c r="G69" s="168"/>
      <c r="H69" s="168"/>
      <c r="I69" s="168"/>
      <c r="J69" s="168"/>
      <c r="K69" s="168"/>
      <c r="L69" s="52"/>
      <c r="M69" s="52"/>
    </row>
    <row r="70" spans="2:13" ht="15.75" thickBot="1">
      <c r="B70" s="88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1:13" ht="30" customHeight="1" thickBot="1">
      <c r="A71" s="3"/>
      <c r="B71" s="95" t="s">
        <v>3</v>
      </c>
      <c r="C71" s="96"/>
      <c r="D71" s="90" t="s">
        <v>28</v>
      </c>
      <c r="E71" s="90" t="s">
        <v>4</v>
      </c>
      <c r="F71" s="90" t="s">
        <v>5</v>
      </c>
      <c r="G71" s="90" t="s">
        <v>6</v>
      </c>
      <c r="H71" s="90" t="s">
        <v>7</v>
      </c>
      <c r="I71" s="90" t="s">
        <v>29</v>
      </c>
      <c r="J71" s="90" t="s">
        <v>8</v>
      </c>
      <c r="K71" s="90" t="s">
        <v>9</v>
      </c>
      <c r="L71" s="52"/>
      <c r="M71" s="52"/>
    </row>
    <row r="72" spans="1:13" ht="15.75" thickBot="1">
      <c r="A72" s="4">
        <v>1</v>
      </c>
      <c r="B72" s="158" t="s">
        <v>26</v>
      </c>
      <c r="C72" s="159"/>
      <c r="D72" s="92">
        <v>6</v>
      </c>
      <c r="E72" s="92">
        <v>17</v>
      </c>
      <c r="F72" s="92">
        <v>5</v>
      </c>
      <c r="G72" s="92">
        <v>1</v>
      </c>
      <c r="H72" s="92">
        <v>0</v>
      </c>
      <c r="I72" s="92">
        <v>148</v>
      </c>
      <c r="J72" s="92">
        <v>68</v>
      </c>
      <c r="K72" s="93">
        <v>80</v>
      </c>
      <c r="L72" s="52"/>
      <c r="M72" s="52"/>
    </row>
    <row r="73" spans="1:13" ht="15.75" thickBot="1">
      <c r="A73" s="4">
        <v>2</v>
      </c>
      <c r="B73" s="158" t="s">
        <v>41</v>
      </c>
      <c r="C73" s="159"/>
      <c r="D73" s="92">
        <v>6</v>
      </c>
      <c r="E73" s="92">
        <v>14</v>
      </c>
      <c r="F73" s="92">
        <v>3</v>
      </c>
      <c r="G73" s="92">
        <v>2</v>
      </c>
      <c r="H73" s="92">
        <v>1</v>
      </c>
      <c r="I73" s="92">
        <v>128</v>
      </c>
      <c r="J73" s="92">
        <v>88</v>
      </c>
      <c r="K73" s="93">
        <v>40</v>
      </c>
      <c r="L73" s="52"/>
      <c r="M73" s="52"/>
    </row>
    <row r="74" spans="1:13" ht="15.75" thickBot="1">
      <c r="A74" s="4">
        <v>3</v>
      </c>
      <c r="B74" s="158" t="s">
        <v>19</v>
      </c>
      <c r="C74" s="159"/>
      <c r="D74" s="92">
        <v>6</v>
      </c>
      <c r="E74" s="92">
        <v>14</v>
      </c>
      <c r="F74" s="92">
        <v>4</v>
      </c>
      <c r="G74" s="92">
        <v>0</v>
      </c>
      <c r="H74" s="92">
        <v>2</v>
      </c>
      <c r="I74" s="92">
        <v>104</v>
      </c>
      <c r="J74" s="92">
        <v>112</v>
      </c>
      <c r="K74" s="93">
        <v>-8</v>
      </c>
      <c r="L74" s="52"/>
      <c r="M74" s="52"/>
    </row>
    <row r="75" spans="1:13" ht="15.75" thickBot="1">
      <c r="A75" s="4">
        <v>4</v>
      </c>
      <c r="B75" s="158" t="s">
        <v>24</v>
      </c>
      <c r="C75" s="159"/>
      <c r="D75" s="92">
        <v>6</v>
      </c>
      <c r="E75" s="92">
        <v>12</v>
      </c>
      <c r="F75" s="92">
        <v>3</v>
      </c>
      <c r="G75" s="92">
        <v>0</v>
      </c>
      <c r="H75" s="92">
        <v>3</v>
      </c>
      <c r="I75" s="92">
        <v>106</v>
      </c>
      <c r="J75" s="92">
        <v>110</v>
      </c>
      <c r="K75" s="93">
        <v>-4</v>
      </c>
      <c r="L75" s="52"/>
      <c r="M75" s="52"/>
    </row>
    <row r="76" spans="1:13" ht="15.75" thickBot="1">
      <c r="A76" s="4">
        <v>5</v>
      </c>
      <c r="B76" s="158" t="s">
        <v>43</v>
      </c>
      <c r="C76" s="159"/>
      <c r="D76" s="92">
        <v>6</v>
      </c>
      <c r="E76" s="92">
        <v>12</v>
      </c>
      <c r="F76" s="92">
        <v>3</v>
      </c>
      <c r="G76" s="92">
        <v>0</v>
      </c>
      <c r="H76" s="92">
        <v>3</v>
      </c>
      <c r="I76" s="92">
        <v>120</v>
      </c>
      <c r="J76" s="92">
        <v>96</v>
      </c>
      <c r="K76" s="93">
        <v>24</v>
      </c>
      <c r="L76" s="52"/>
      <c r="M76" s="52"/>
    </row>
    <row r="77" spans="1:13" ht="15.75" thickBot="1">
      <c r="A77" s="4">
        <v>6</v>
      </c>
      <c r="B77" s="158" t="s">
        <v>23</v>
      </c>
      <c r="C77" s="166"/>
      <c r="D77" s="92">
        <v>6</v>
      </c>
      <c r="E77" s="92">
        <v>8</v>
      </c>
      <c r="F77" s="92">
        <v>1</v>
      </c>
      <c r="G77" s="92">
        <v>0</v>
      </c>
      <c r="H77" s="92">
        <v>5</v>
      </c>
      <c r="I77" s="92">
        <v>82</v>
      </c>
      <c r="J77" s="92">
        <v>134</v>
      </c>
      <c r="K77" s="93">
        <v>-52</v>
      </c>
      <c r="L77" s="52"/>
      <c r="M77" s="52"/>
    </row>
    <row r="78" spans="1:13" ht="15.75" thickBot="1">
      <c r="A78" s="4">
        <v>7</v>
      </c>
      <c r="B78" s="158" t="s">
        <v>22</v>
      </c>
      <c r="C78" s="159"/>
      <c r="D78" s="92">
        <v>6</v>
      </c>
      <c r="E78" s="92">
        <v>7</v>
      </c>
      <c r="F78" s="92">
        <v>0</v>
      </c>
      <c r="G78" s="92">
        <v>1</v>
      </c>
      <c r="H78" s="92">
        <v>5</v>
      </c>
      <c r="I78" s="92">
        <v>68</v>
      </c>
      <c r="J78" s="92">
        <v>148</v>
      </c>
      <c r="K78" s="93">
        <v>-80</v>
      </c>
      <c r="L78" s="52"/>
      <c r="M78" s="52"/>
    </row>
    <row r="79" spans="2:13" ht="1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2:13" ht="15">
      <c r="B80" s="52"/>
      <c r="C80" s="52"/>
      <c r="D80" s="52"/>
      <c r="E80" s="52"/>
      <c r="F80" s="52"/>
      <c r="G80" s="52"/>
      <c r="H80" s="52"/>
      <c r="I80" s="122">
        <v>216</v>
      </c>
      <c r="J80" s="122">
        <v>216</v>
      </c>
      <c r="K80" s="122">
        <f>SUM(K72:K78)</f>
        <v>0</v>
      </c>
      <c r="L80" s="52"/>
      <c r="M80" s="52"/>
    </row>
    <row r="81" spans="2:13" ht="1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2:13" ht="1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4">
    <mergeCell ref="C51:D51"/>
    <mergeCell ref="C52:D52"/>
    <mergeCell ref="C53:D53"/>
    <mergeCell ref="C54:D54"/>
    <mergeCell ref="H51:I51"/>
    <mergeCell ref="H52:I52"/>
    <mergeCell ref="H53:I53"/>
    <mergeCell ref="H54:I54"/>
    <mergeCell ref="C44:D44"/>
    <mergeCell ref="C45:D45"/>
    <mergeCell ref="C46:D46"/>
    <mergeCell ref="C47:D47"/>
    <mergeCell ref="H44:I44"/>
    <mergeCell ref="H45:I45"/>
    <mergeCell ref="H46:I46"/>
    <mergeCell ref="H47:I47"/>
    <mergeCell ref="H32:I32"/>
    <mergeCell ref="B28:K28"/>
    <mergeCell ref="C39:D39"/>
    <mergeCell ref="C40:D40"/>
    <mergeCell ref="H37:I37"/>
    <mergeCell ref="H38:I38"/>
    <mergeCell ref="H39:I39"/>
    <mergeCell ref="H40:I40"/>
    <mergeCell ref="B35:K35"/>
    <mergeCell ref="C38:D38"/>
    <mergeCell ref="H18:I18"/>
    <mergeCell ref="H19:I19"/>
    <mergeCell ref="C23:D23"/>
    <mergeCell ref="C24:D24"/>
    <mergeCell ref="C25:D25"/>
    <mergeCell ref="C26:D26"/>
    <mergeCell ref="H23:I23"/>
    <mergeCell ref="H24:I24"/>
    <mergeCell ref="H25:I25"/>
    <mergeCell ref="H26:I26"/>
    <mergeCell ref="B56:M56"/>
    <mergeCell ref="C9:D9"/>
    <mergeCell ref="C10:D10"/>
    <mergeCell ref="C11:D11"/>
    <mergeCell ref="C12:D12"/>
    <mergeCell ref="H9:I9"/>
    <mergeCell ref="H10:I10"/>
    <mergeCell ref="H11:I11"/>
    <mergeCell ref="H12:I12"/>
    <mergeCell ref="C16:D16"/>
    <mergeCell ref="B14:K14"/>
    <mergeCell ref="B21:K21"/>
    <mergeCell ref="B3:K3"/>
    <mergeCell ref="B5:K5"/>
    <mergeCell ref="B7:K7"/>
    <mergeCell ref="C17:D17"/>
    <mergeCell ref="C18:D18"/>
    <mergeCell ref="C19:D19"/>
    <mergeCell ref="H16:I16"/>
    <mergeCell ref="H17:I17"/>
    <mergeCell ref="B78:C78"/>
    <mergeCell ref="B74:C74"/>
    <mergeCell ref="B77:C77"/>
    <mergeCell ref="B69:K69"/>
    <mergeCell ref="B72:C72"/>
    <mergeCell ref="B75:C75"/>
    <mergeCell ref="B76:C76"/>
    <mergeCell ref="B73:C73"/>
    <mergeCell ref="B42:K42"/>
    <mergeCell ref="B49:K49"/>
    <mergeCell ref="C30:D30"/>
    <mergeCell ref="C31:D31"/>
    <mergeCell ref="C32:D32"/>
    <mergeCell ref="C33:D33"/>
    <mergeCell ref="H30:I30"/>
    <mergeCell ref="H31:I31"/>
    <mergeCell ref="H33:I33"/>
    <mergeCell ref="C37:D37"/>
  </mergeCells>
  <printOptions horizontalCentered="1" verticalCentered="1"/>
  <pageMargins left="0" right="0" top="0" bottom="0" header="0" footer="0"/>
  <pageSetup horizontalDpi="600" verticalDpi="600" orientation="portrait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0"/>
  <sheetViews>
    <sheetView zoomScalePageLayoutView="0" workbookViewId="0" topLeftCell="A68">
      <selection activeCell="G87" sqref="G87"/>
    </sheetView>
  </sheetViews>
  <sheetFormatPr defaultColWidth="11.421875" defaultRowHeight="12.75"/>
  <cols>
    <col min="1" max="1" width="3.57421875" style="0" customWidth="1"/>
    <col min="2" max="2" width="12.00390625" style="0" customWidth="1"/>
    <col min="3" max="4" width="11.7109375" style="0" customWidth="1"/>
    <col min="5" max="7" width="11.57421875" style="0" bestFit="1" customWidth="1"/>
    <col min="8" max="9" width="11.7109375" style="0" customWidth="1"/>
    <col min="10" max="11" width="12.140625" style="0" bestFit="1" customWidth="1"/>
  </cols>
  <sheetData>
    <row r="2" spans="2:13" ht="18">
      <c r="B2" s="97"/>
      <c r="C2" s="97"/>
      <c r="D2" s="97"/>
      <c r="E2" s="97"/>
      <c r="F2" s="97"/>
      <c r="G2" s="97"/>
      <c r="H2" s="97"/>
      <c r="I2" s="97"/>
      <c r="J2" s="97"/>
      <c r="K2" s="97"/>
      <c r="L2" s="29"/>
      <c r="M2" s="29"/>
    </row>
    <row r="3" spans="2:13" ht="18">
      <c r="B3" s="144" t="s">
        <v>77</v>
      </c>
      <c r="C3" s="145"/>
      <c r="D3" s="145"/>
      <c r="E3" s="145"/>
      <c r="F3" s="145"/>
      <c r="G3" s="145"/>
      <c r="H3" s="145"/>
      <c r="I3" s="145"/>
      <c r="J3" s="145"/>
      <c r="K3" s="145"/>
      <c r="L3" s="29"/>
      <c r="M3" s="29"/>
    </row>
    <row r="4" spans="2:13" ht="18">
      <c r="B4" s="98"/>
      <c r="C4" s="97"/>
      <c r="D4" s="97"/>
      <c r="E4" s="97"/>
      <c r="F4" s="97"/>
      <c r="G4" s="97"/>
      <c r="H4" s="97"/>
      <c r="I4" s="97"/>
      <c r="J4" s="97"/>
      <c r="K4" s="97"/>
      <c r="L4" s="29"/>
      <c r="M4" s="29"/>
    </row>
    <row r="5" spans="2:13" ht="18">
      <c r="B5" s="144" t="s">
        <v>12</v>
      </c>
      <c r="C5" s="145"/>
      <c r="D5" s="145"/>
      <c r="E5" s="145"/>
      <c r="F5" s="145"/>
      <c r="G5" s="145"/>
      <c r="H5" s="145"/>
      <c r="I5" s="145"/>
      <c r="J5" s="145"/>
      <c r="K5" s="145"/>
      <c r="L5" s="29"/>
      <c r="M5" s="29"/>
    </row>
    <row r="6" spans="2:13" ht="16.5" thickBo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3" ht="30" customHeight="1" thickTop="1">
      <c r="B7" s="127" t="s">
        <v>78</v>
      </c>
      <c r="C7" s="128"/>
      <c r="D7" s="128"/>
      <c r="E7" s="128"/>
      <c r="F7" s="128"/>
      <c r="G7" s="128"/>
      <c r="H7" s="129"/>
      <c r="I7" s="129"/>
      <c r="J7" s="129"/>
      <c r="K7" s="130"/>
      <c r="L7" s="29"/>
      <c r="M7" s="29"/>
    </row>
    <row r="8" spans="2:13" ht="32.25" thickBot="1">
      <c r="B8" s="99" t="s">
        <v>0</v>
      </c>
      <c r="C8" s="100" t="s">
        <v>1</v>
      </c>
      <c r="D8" s="100"/>
      <c r="E8" s="100" t="s">
        <v>2</v>
      </c>
      <c r="F8" s="100" t="s">
        <v>10</v>
      </c>
      <c r="G8" s="100" t="s">
        <v>0</v>
      </c>
      <c r="H8" s="100" t="s">
        <v>1</v>
      </c>
      <c r="I8" s="100"/>
      <c r="J8" s="100" t="s">
        <v>2</v>
      </c>
      <c r="K8" s="101" t="s">
        <v>10</v>
      </c>
      <c r="L8" s="29"/>
      <c r="M8" s="29"/>
    </row>
    <row r="9" spans="2:13" ht="17.25" thickBot="1" thickTop="1">
      <c r="B9" s="12">
        <v>4</v>
      </c>
      <c r="C9" s="171" t="s">
        <v>52</v>
      </c>
      <c r="D9" s="172"/>
      <c r="E9" s="32">
        <v>20</v>
      </c>
      <c r="F9" s="14">
        <v>3</v>
      </c>
      <c r="G9" s="15">
        <v>2</v>
      </c>
      <c r="H9" s="139" t="s">
        <v>51</v>
      </c>
      <c r="I9" s="140"/>
      <c r="J9" s="102">
        <v>16</v>
      </c>
      <c r="K9" s="103">
        <v>1</v>
      </c>
      <c r="L9" s="29"/>
      <c r="M9" s="29"/>
    </row>
    <row r="10" spans="2:13" ht="16.5" thickBot="1">
      <c r="B10" s="17">
        <v>3</v>
      </c>
      <c r="C10" s="139" t="s">
        <v>20</v>
      </c>
      <c r="D10" s="140"/>
      <c r="E10" s="33">
        <v>16</v>
      </c>
      <c r="F10" s="19">
        <v>1</v>
      </c>
      <c r="G10" s="20">
        <v>6</v>
      </c>
      <c r="H10" s="139" t="s">
        <v>44</v>
      </c>
      <c r="I10" s="140"/>
      <c r="J10" s="104">
        <v>20</v>
      </c>
      <c r="K10" s="105">
        <v>3</v>
      </c>
      <c r="L10" s="29"/>
      <c r="M10" s="29"/>
    </row>
    <row r="11" spans="2:13" ht="16.5" thickBot="1">
      <c r="B11" s="17">
        <v>5</v>
      </c>
      <c r="C11" s="139" t="s">
        <v>53</v>
      </c>
      <c r="D11" s="140"/>
      <c r="E11" s="33">
        <v>24</v>
      </c>
      <c r="F11" s="19">
        <v>3</v>
      </c>
      <c r="G11" s="20">
        <v>7</v>
      </c>
      <c r="H11" s="139" t="s">
        <v>54</v>
      </c>
      <c r="I11" s="140"/>
      <c r="J11" s="104">
        <v>12</v>
      </c>
      <c r="K11" s="105">
        <v>1</v>
      </c>
      <c r="L11" s="29"/>
      <c r="M11" s="29"/>
    </row>
    <row r="12" spans="2:13" ht="16.5" thickBot="1">
      <c r="B12" s="22">
        <v>1</v>
      </c>
      <c r="C12" s="139" t="s">
        <v>50</v>
      </c>
      <c r="D12" s="140"/>
      <c r="E12" s="23" t="s">
        <v>27</v>
      </c>
      <c r="F12" s="50"/>
      <c r="G12" s="25"/>
      <c r="H12" s="135"/>
      <c r="I12" s="136"/>
      <c r="J12" s="106"/>
      <c r="K12" s="107"/>
      <c r="L12" s="29"/>
      <c r="M12" s="29"/>
    </row>
    <row r="13" spans="2:13" ht="17.25" thickBot="1" thickTop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2:13" ht="30" customHeight="1" thickTop="1">
      <c r="B14" s="127" t="s">
        <v>79</v>
      </c>
      <c r="C14" s="129"/>
      <c r="D14" s="129"/>
      <c r="E14" s="129"/>
      <c r="F14" s="129"/>
      <c r="G14" s="129"/>
      <c r="H14" s="129"/>
      <c r="I14" s="129"/>
      <c r="J14" s="129"/>
      <c r="K14" s="130"/>
      <c r="L14" s="29"/>
      <c r="M14" s="29"/>
    </row>
    <row r="15" spans="2:13" ht="16.5" thickBot="1">
      <c r="B15" s="99" t="s">
        <v>0</v>
      </c>
      <c r="C15" s="8" t="s">
        <v>1</v>
      </c>
      <c r="D15" s="8"/>
      <c r="E15" s="8" t="s">
        <v>2</v>
      </c>
      <c r="F15" s="9" t="s">
        <v>10</v>
      </c>
      <c r="G15" s="10" t="s">
        <v>0</v>
      </c>
      <c r="H15" s="8" t="s">
        <v>1</v>
      </c>
      <c r="I15" s="8"/>
      <c r="J15" s="8" t="s">
        <v>2</v>
      </c>
      <c r="K15" s="11" t="s">
        <v>10</v>
      </c>
      <c r="L15" s="29"/>
      <c r="M15" s="29"/>
    </row>
    <row r="16" spans="2:13" ht="15.75" customHeight="1" thickBot="1" thickTop="1">
      <c r="B16" s="108">
        <v>7</v>
      </c>
      <c r="C16" s="139" t="s">
        <v>54</v>
      </c>
      <c r="D16" s="140"/>
      <c r="E16" s="13">
        <v>20</v>
      </c>
      <c r="F16" s="14">
        <v>3</v>
      </c>
      <c r="G16" s="15">
        <v>3</v>
      </c>
      <c r="H16" s="139" t="s">
        <v>20</v>
      </c>
      <c r="I16" s="140"/>
      <c r="J16" s="109">
        <v>16</v>
      </c>
      <c r="K16" s="103">
        <v>1</v>
      </c>
      <c r="L16" s="29"/>
      <c r="M16" s="29"/>
    </row>
    <row r="17" spans="2:13" ht="16.5" thickBot="1">
      <c r="B17" s="110">
        <v>4</v>
      </c>
      <c r="C17" s="139" t="s">
        <v>52</v>
      </c>
      <c r="D17" s="140"/>
      <c r="E17" s="18">
        <v>20</v>
      </c>
      <c r="F17" s="19">
        <v>3</v>
      </c>
      <c r="G17" s="20">
        <v>5</v>
      </c>
      <c r="H17" s="139" t="s">
        <v>53</v>
      </c>
      <c r="I17" s="140"/>
      <c r="J17" s="111">
        <v>16</v>
      </c>
      <c r="K17" s="105">
        <v>1</v>
      </c>
      <c r="L17" s="29"/>
      <c r="M17" s="29"/>
    </row>
    <row r="18" spans="2:13" ht="16.5" thickBot="1">
      <c r="B18" s="110">
        <v>1</v>
      </c>
      <c r="C18" s="139" t="s">
        <v>50</v>
      </c>
      <c r="D18" s="140"/>
      <c r="E18" s="18">
        <v>28</v>
      </c>
      <c r="F18" s="19">
        <v>3</v>
      </c>
      <c r="G18" s="20">
        <v>6</v>
      </c>
      <c r="H18" s="139" t="s">
        <v>44</v>
      </c>
      <c r="I18" s="140"/>
      <c r="J18" s="111">
        <v>8</v>
      </c>
      <c r="K18" s="105">
        <v>1</v>
      </c>
      <c r="L18" s="29"/>
      <c r="M18" s="29"/>
    </row>
    <row r="19" spans="2:13" ht="16.5" thickBot="1">
      <c r="B19" s="112">
        <v>2</v>
      </c>
      <c r="C19" s="139" t="s">
        <v>51</v>
      </c>
      <c r="D19" s="140"/>
      <c r="E19" s="23" t="s">
        <v>27</v>
      </c>
      <c r="F19" s="24"/>
      <c r="G19" s="25"/>
      <c r="H19" s="137"/>
      <c r="I19" s="138"/>
      <c r="J19" s="113"/>
      <c r="K19" s="114"/>
      <c r="L19" s="29"/>
      <c r="M19" s="29"/>
    </row>
    <row r="20" spans="2:15" ht="18" thickBot="1" thickTop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O20" s="5"/>
    </row>
    <row r="21" spans="2:13" ht="30" customHeight="1" thickTop="1">
      <c r="B21" s="127" t="s">
        <v>80</v>
      </c>
      <c r="C21" s="128"/>
      <c r="D21" s="128"/>
      <c r="E21" s="128"/>
      <c r="F21" s="128"/>
      <c r="G21" s="128"/>
      <c r="H21" s="129"/>
      <c r="I21" s="129"/>
      <c r="J21" s="129"/>
      <c r="K21" s="130"/>
      <c r="L21" s="29"/>
      <c r="M21" s="30"/>
    </row>
    <row r="22" spans="2:13" ht="15.75" thickBot="1">
      <c r="B22" s="7" t="s">
        <v>0</v>
      </c>
      <c r="C22" s="8" t="s">
        <v>1</v>
      </c>
      <c r="D22" s="8"/>
      <c r="E22" s="8" t="s">
        <v>2</v>
      </c>
      <c r="F22" s="9" t="s">
        <v>10</v>
      </c>
      <c r="G22" s="10" t="s">
        <v>0</v>
      </c>
      <c r="H22" s="8" t="s">
        <v>1</v>
      </c>
      <c r="I22" s="8"/>
      <c r="J22" s="8" t="s">
        <v>2</v>
      </c>
      <c r="K22" s="11" t="s">
        <v>10</v>
      </c>
      <c r="L22" s="29"/>
      <c r="M22" s="29"/>
    </row>
    <row r="23" spans="2:13" ht="16.5" thickBot="1" thickTop="1">
      <c r="B23" s="12">
        <v>5</v>
      </c>
      <c r="C23" s="139" t="s">
        <v>53</v>
      </c>
      <c r="D23" s="140"/>
      <c r="E23" s="13">
        <v>8</v>
      </c>
      <c r="F23" s="13">
        <v>1</v>
      </c>
      <c r="G23" s="32">
        <v>6</v>
      </c>
      <c r="H23" s="139" t="s">
        <v>44</v>
      </c>
      <c r="I23" s="140"/>
      <c r="J23" s="13">
        <v>28</v>
      </c>
      <c r="K23" s="16">
        <v>3</v>
      </c>
      <c r="L23" s="29"/>
      <c r="M23" s="29"/>
    </row>
    <row r="24" spans="2:13" ht="15.75" thickBot="1">
      <c r="B24" s="17">
        <v>3</v>
      </c>
      <c r="C24" s="139" t="s">
        <v>20</v>
      </c>
      <c r="D24" s="140"/>
      <c r="E24" s="18">
        <v>6</v>
      </c>
      <c r="F24" s="18">
        <v>1</v>
      </c>
      <c r="G24" s="33">
        <v>1</v>
      </c>
      <c r="H24" s="139" t="s">
        <v>50</v>
      </c>
      <c r="I24" s="140"/>
      <c r="J24" s="18">
        <v>30</v>
      </c>
      <c r="K24" s="21">
        <v>3</v>
      </c>
      <c r="L24" s="29"/>
      <c r="M24" s="29"/>
    </row>
    <row r="25" spans="2:13" ht="15.75" customHeight="1" thickBot="1">
      <c r="B25" s="17">
        <v>2</v>
      </c>
      <c r="C25" s="139" t="s">
        <v>51</v>
      </c>
      <c r="D25" s="140"/>
      <c r="E25" s="18">
        <v>16</v>
      </c>
      <c r="F25" s="18">
        <v>1</v>
      </c>
      <c r="G25" s="33">
        <v>7</v>
      </c>
      <c r="H25" s="139" t="s">
        <v>54</v>
      </c>
      <c r="I25" s="140"/>
      <c r="J25" s="18">
        <v>20</v>
      </c>
      <c r="K25" s="21">
        <v>3</v>
      </c>
      <c r="L25" s="29"/>
      <c r="M25" s="29"/>
    </row>
    <row r="26" spans="2:13" ht="15.75" thickBot="1">
      <c r="B26" s="22">
        <v>4</v>
      </c>
      <c r="C26" s="139" t="s">
        <v>52</v>
      </c>
      <c r="D26" s="140"/>
      <c r="E26" s="23" t="s">
        <v>27</v>
      </c>
      <c r="F26" s="26"/>
      <c r="G26" s="23"/>
      <c r="H26" s="135"/>
      <c r="I26" s="136"/>
      <c r="J26" s="26"/>
      <c r="K26" s="27"/>
      <c r="L26" s="29"/>
      <c r="M26" s="29"/>
    </row>
    <row r="27" spans="2:13" ht="17.25" thickBot="1" thickTop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2:13" ht="30" customHeight="1" thickTop="1">
      <c r="B28" s="127" t="s">
        <v>81</v>
      </c>
      <c r="C28" s="128"/>
      <c r="D28" s="128"/>
      <c r="E28" s="128"/>
      <c r="F28" s="128"/>
      <c r="G28" s="128"/>
      <c r="H28" s="129"/>
      <c r="I28" s="129"/>
      <c r="J28" s="129"/>
      <c r="K28" s="130"/>
      <c r="L28" s="29"/>
      <c r="M28" s="29"/>
    </row>
    <row r="29" spans="2:13" ht="15.75" thickBot="1">
      <c r="B29" s="7" t="s">
        <v>0</v>
      </c>
      <c r="C29" s="8" t="s">
        <v>1</v>
      </c>
      <c r="D29" s="8"/>
      <c r="E29" s="8" t="s">
        <v>2</v>
      </c>
      <c r="F29" s="9" t="s">
        <v>10</v>
      </c>
      <c r="G29" s="10" t="s">
        <v>0</v>
      </c>
      <c r="H29" s="8" t="s">
        <v>1</v>
      </c>
      <c r="I29" s="8"/>
      <c r="J29" s="8" t="s">
        <v>2</v>
      </c>
      <c r="K29" s="11" t="s">
        <v>10</v>
      </c>
      <c r="L29" s="29"/>
      <c r="M29" s="29"/>
    </row>
    <row r="30" spans="2:13" ht="16.5" thickBot="1" thickTop="1">
      <c r="B30" s="12">
        <v>7</v>
      </c>
      <c r="C30" s="139" t="s">
        <v>54</v>
      </c>
      <c r="D30" s="140"/>
      <c r="E30" s="13">
        <v>20</v>
      </c>
      <c r="F30" s="14">
        <v>3</v>
      </c>
      <c r="G30" s="15">
        <v>6</v>
      </c>
      <c r="H30" s="139" t="s">
        <v>44</v>
      </c>
      <c r="I30" s="140"/>
      <c r="J30" s="13">
        <v>16</v>
      </c>
      <c r="K30" s="16">
        <v>1</v>
      </c>
      <c r="L30" s="29"/>
      <c r="M30" s="29"/>
    </row>
    <row r="31" spans="2:13" ht="15.75" thickBot="1">
      <c r="B31" s="17">
        <v>2</v>
      </c>
      <c r="C31" s="139" t="s">
        <v>51</v>
      </c>
      <c r="D31" s="140"/>
      <c r="E31" s="18">
        <v>32</v>
      </c>
      <c r="F31" s="19">
        <v>3</v>
      </c>
      <c r="G31" s="20">
        <v>3</v>
      </c>
      <c r="H31" s="139" t="s">
        <v>20</v>
      </c>
      <c r="I31" s="140"/>
      <c r="J31" s="18">
        <v>4</v>
      </c>
      <c r="K31" s="21">
        <v>1</v>
      </c>
      <c r="L31" s="29"/>
      <c r="M31" s="29"/>
    </row>
    <row r="32" spans="2:13" ht="16.5" customHeight="1" thickBot="1">
      <c r="B32" s="17">
        <v>4</v>
      </c>
      <c r="C32" s="139" t="s">
        <v>52</v>
      </c>
      <c r="D32" s="140"/>
      <c r="E32" s="18">
        <v>8</v>
      </c>
      <c r="F32" s="19">
        <v>1</v>
      </c>
      <c r="G32" s="20">
        <v>1</v>
      </c>
      <c r="H32" s="139" t="s">
        <v>50</v>
      </c>
      <c r="I32" s="140"/>
      <c r="J32" s="18">
        <v>28</v>
      </c>
      <c r="K32" s="21">
        <v>3</v>
      </c>
      <c r="L32" s="29"/>
      <c r="M32" s="29"/>
    </row>
    <row r="33" spans="2:13" ht="15.75" thickBot="1">
      <c r="B33" s="22">
        <v>5</v>
      </c>
      <c r="C33" s="139" t="s">
        <v>53</v>
      </c>
      <c r="D33" s="140"/>
      <c r="E33" s="23" t="s">
        <v>27</v>
      </c>
      <c r="F33" s="24"/>
      <c r="G33" s="25"/>
      <c r="H33" s="135"/>
      <c r="I33" s="136"/>
      <c r="J33" s="26"/>
      <c r="K33" s="27"/>
      <c r="L33" s="29"/>
      <c r="M33" s="29"/>
    </row>
    <row r="34" spans="2:13" ht="17.25" thickBot="1" thickTop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2:13" ht="30" customHeight="1" thickTop="1">
      <c r="B35" s="127" t="s">
        <v>82</v>
      </c>
      <c r="C35" s="128"/>
      <c r="D35" s="128"/>
      <c r="E35" s="128"/>
      <c r="F35" s="128"/>
      <c r="G35" s="128"/>
      <c r="H35" s="129"/>
      <c r="I35" s="129"/>
      <c r="J35" s="129"/>
      <c r="K35" s="130"/>
      <c r="L35" s="29"/>
      <c r="M35" s="29"/>
    </row>
    <row r="36" spans="2:13" ht="15.75" thickBot="1">
      <c r="B36" s="7" t="s">
        <v>0</v>
      </c>
      <c r="C36" s="8" t="s">
        <v>1</v>
      </c>
      <c r="D36" s="8"/>
      <c r="E36" s="8" t="s">
        <v>2</v>
      </c>
      <c r="F36" s="9" t="s">
        <v>10</v>
      </c>
      <c r="G36" s="10" t="s">
        <v>0</v>
      </c>
      <c r="H36" s="8" t="s">
        <v>1</v>
      </c>
      <c r="I36" s="8"/>
      <c r="J36" s="8" t="s">
        <v>2</v>
      </c>
      <c r="K36" s="11" t="s">
        <v>10</v>
      </c>
      <c r="L36" s="29"/>
      <c r="M36" s="29"/>
    </row>
    <row r="37" spans="2:13" ht="16.5" thickBot="1" thickTop="1">
      <c r="B37" s="12">
        <v>1</v>
      </c>
      <c r="C37" s="139" t="s">
        <v>50</v>
      </c>
      <c r="D37" s="140"/>
      <c r="E37" s="13">
        <v>28</v>
      </c>
      <c r="F37" s="14">
        <v>3</v>
      </c>
      <c r="G37" s="15">
        <v>5</v>
      </c>
      <c r="H37" s="139" t="s">
        <v>53</v>
      </c>
      <c r="I37" s="140"/>
      <c r="J37" s="13">
        <v>8</v>
      </c>
      <c r="K37" s="16">
        <v>1</v>
      </c>
      <c r="L37" s="29"/>
      <c r="M37" s="29"/>
    </row>
    <row r="38" spans="2:13" ht="15.75" customHeight="1" thickBot="1">
      <c r="B38" s="17">
        <v>2</v>
      </c>
      <c r="C38" s="139" t="s">
        <v>51</v>
      </c>
      <c r="D38" s="140"/>
      <c r="E38" s="18">
        <v>30</v>
      </c>
      <c r="F38" s="19">
        <v>3</v>
      </c>
      <c r="G38" s="20">
        <v>6</v>
      </c>
      <c r="H38" s="139" t="s">
        <v>44</v>
      </c>
      <c r="I38" s="140"/>
      <c r="J38" s="18">
        <v>6</v>
      </c>
      <c r="K38" s="21">
        <v>1</v>
      </c>
      <c r="L38" s="29"/>
      <c r="M38" s="29"/>
    </row>
    <row r="39" spans="2:13" ht="15.75" thickBot="1">
      <c r="B39" s="17">
        <v>3</v>
      </c>
      <c r="C39" s="139" t="s">
        <v>20</v>
      </c>
      <c r="D39" s="140"/>
      <c r="E39" s="18">
        <v>22</v>
      </c>
      <c r="F39" s="19">
        <v>3</v>
      </c>
      <c r="G39" s="20">
        <v>4</v>
      </c>
      <c r="H39" s="139" t="s">
        <v>52</v>
      </c>
      <c r="I39" s="140"/>
      <c r="J39" s="18">
        <v>14</v>
      </c>
      <c r="K39" s="21">
        <v>1</v>
      </c>
      <c r="L39" s="29"/>
      <c r="M39" s="29"/>
    </row>
    <row r="40" spans="2:13" ht="15.75" thickBot="1">
      <c r="B40" s="22">
        <v>7</v>
      </c>
      <c r="C40" s="139" t="s">
        <v>54</v>
      </c>
      <c r="D40" s="140"/>
      <c r="E40" s="23" t="s">
        <v>27</v>
      </c>
      <c r="F40" s="24"/>
      <c r="G40" s="25"/>
      <c r="H40" s="135"/>
      <c r="I40" s="136"/>
      <c r="J40" s="26"/>
      <c r="K40" s="27"/>
      <c r="L40" s="29"/>
      <c r="M40" s="29"/>
    </row>
    <row r="41" spans="2:13" ht="16.5" thickBot="1" thickTop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29"/>
      <c r="M41" s="29"/>
    </row>
    <row r="42" spans="2:13" ht="30" customHeight="1" thickTop="1">
      <c r="B42" s="127" t="s">
        <v>83</v>
      </c>
      <c r="C42" s="128"/>
      <c r="D42" s="128"/>
      <c r="E42" s="128"/>
      <c r="F42" s="128"/>
      <c r="G42" s="128"/>
      <c r="H42" s="129"/>
      <c r="I42" s="129"/>
      <c r="J42" s="129"/>
      <c r="K42" s="130"/>
      <c r="L42" s="29"/>
      <c r="M42" s="29"/>
    </row>
    <row r="43" spans="2:13" ht="15.75" thickBot="1">
      <c r="B43" s="7" t="s">
        <v>0</v>
      </c>
      <c r="C43" s="8" t="s">
        <v>1</v>
      </c>
      <c r="D43" s="8"/>
      <c r="E43" s="8" t="s">
        <v>2</v>
      </c>
      <c r="F43" s="9" t="s">
        <v>10</v>
      </c>
      <c r="G43" s="10" t="s">
        <v>0</v>
      </c>
      <c r="H43" s="8" t="s">
        <v>1</v>
      </c>
      <c r="I43" s="8"/>
      <c r="J43" s="8" t="s">
        <v>2</v>
      </c>
      <c r="K43" s="11" t="s">
        <v>10</v>
      </c>
      <c r="L43" s="29"/>
      <c r="M43" s="29"/>
    </row>
    <row r="44" spans="2:13" ht="16.5" thickBot="1" thickTop="1">
      <c r="B44" s="12">
        <v>7</v>
      </c>
      <c r="C44" s="139" t="s">
        <v>54</v>
      </c>
      <c r="D44" s="140"/>
      <c r="E44" s="13">
        <v>26</v>
      </c>
      <c r="F44" s="14">
        <v>3</v>
      </c>
      <c r="G44" s="15">
        <v>1</v>
      </c>
      <c r="H44" s="139" t="s">
        <v>50</v>
      </c>
      <c r="I44" s="140"/>
      <c r="J44" s="13">
        <v>10</v>
      </c>
      <c r="K44" s="16">
        <v>1</v>
      </c>
      <c r="L44" s="29"/>
      <c r="M44" s="29"/>
    </row>
    <row r="45" spans="2:13" ht="15.75" thickBot="1">
      <c r="B45" s="17">
        <v>6</v>
      </c>
      <c r="C45" s="139" t="s">
        <v>44</v>
      </c>
      <c r="D45" s="140"/>
      <c r="E45" s="18">
        <v>28</v>
      </c>
      <c r="F45" s="19">
        <v>3</v>
      </c>
      <c r="G45" s="20">
        <v>4</v>
      </c>
      <c r="H45" s="139" t="s">
        <v>52</v>
      </c>
      <c r="I45" s="140"/>
      <c r="J45" s="18">
        <v>8</v>
      </c>
      <c r="K45" s="21">
        <v>1</v>
      </c>
      <c r="L45" s="29"/>
      <c r="M45" s="29"/>
    </row>
    <row r="46" spans="2:13" ht="15.75" thickBot="1">
      <c r="B46" s="17">
        <v>5</v>
      </c>
      <c r="C46" s="139" t="s">
        <v>53</v>
      </c>
      <c r="D46" s="140"/>
      <c r="E46" s="18">
        <v>22</v>
      </c>
      <c r="F46" s="19">
        <v>3</v>
      </c>
      <c r="G46" s="20">
        <v>2</v>
      </c>
      <c r="H46" s="139" t="s">
        <v>51</v>
      </c>
      <c r="I46" s="140"/>
      <c r="J46" s="18">
        <v>14</v>
      </c>
      <c r="K46" s="21">
        <v>1</v>
      </c>
      <c r="L46" s="29"/>
      <c r="M46" s="29"/>
    </row>
    <row r="47" spans="2:13" ht="15.75" thickBot="1">
      <c r="B47" s="22">
        <v>3</v>
      </c>
      <c r="C47" s="139" t="s">
        <v>20</v>
      </c>
      <c r="D47" s="140"/>
      <c r="E47" s="23" t="s">
        <v>27</v>
      </c>
      <c r="F47" s="24"/>
      <c r="G47" s="25"/>
      <c r="H47" s="135"/>
      <c r="I47" s="136"/>
      <c r="J47" s="26"/>
      <c r="K47" s="27"/>
      <c r="L47" s="29"/>
      <c r="M47" s="29"/>
    </row>
    <row r="48" spans="2:13" ht="16.5" thickBot="1" thickTop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29"/>
      <c r="M48" s="29"/>
    </row>
    <row r="49" spans="2:13" ht="30" customHeight="1" thickTop="1">
      <c r="B49" s="127" t="s">
        <v>84</v>
      </c>
      <c r="C49" s="128"/>
      <c r="D49" s="128"/>
      <c r="E49" s="128"/>
      <c r="F49" s="128"/>
      <c r="G49" s="128"/>
      <c r="H49" s="129"/>
      <c r="I49" s="129"/>
      <c r="J49" s="129"/>
      <c r="K49" s="130"/>
      <c r="L49" s="29"/>
      <c r="M49" s="29"/>
    </row>
    <row r="50" spans="2:13" ht="15.75" thickBot="1">
      <c r="B50" s="7" t="s">
        <v>0</v>
      </c>
      <c r="C50" s="8" t="s">
        <v>1</v>
      </c>
      <c r="D50" s="8"/>
      <c r="E50" s="8" t="s">
        <v>2</v>
      </c>
      <c r="F50" s="9" t="s">
        <v>10</v>
      </c>
      <c r="G50" s="10" t="s">
        <v>0</v>
      </c>
      <c r="H50" s="8" t="s">
        <v>1</v>
      </c>
      <c r="I50" s="8"/>
      <c r="J50" s="8" t="s">
        <v>2</v>
      </c>
      <c r="K50" s="11" t="s">
        <v>10</v>
      </c>
      <c r="L50" s="29"/>
      <c r="M50" s="29"/>
    </row>
    <row r="51" spans="2:13" ht="16.5" thickBot="1" thickTop="1">
      <c r="B51" s="12">
        <v>3</v>
      </c>
      <c r="C51" s="139" t="s">
        <v>20</v>
      </c>
      <c r="D51" s="140"/>
      <c r="E51" s="13">
        <v>18</v>
      </c>
      <c r="F51" s="14">
        <v>2</v>
      </c>
      <c r="G51" s="15">
        <v>5</v>
      </c>
      <c r="H51" s="139" t="s">
        <v>53</v>
      </c>
      <c r="I51" s="140"/>
      <c r="J51" s="13">
        <v>18</v>
      </c>
      <c r="K51" s="16">
        <v>2</v>
      </c>
      <c r="L51" s="29"/>
      <c r="M51" s="29"/>
    </row>
    <row r="52" spans="2:13" ht="15.75" thickBot="1">
      <c r="B52" s="17">
        <v>1</v>
      </c>
      <c r="C52" s="139" t="s">
        <v>50</v>
      </c>
      <c r="D52" s="140"/>
      <c r="E52" s="18">
        <v>30</v>
      </c>
      <c r="F52" s="19">
        <v>3</v>
      </c>
      <c r="G52" s="20">
        <v>2</v>
      </c>
      <c r="H52" s="139" t="s">
        <v>51</v>
      </c>
      <c r="I52" s="140"/>
      <c r="J52" s="18">
        <v>6</v>
      </c>
      <c r="K52" s="21">
        <v>1</v>
      </c>
      <c r="L52" s="29"/>
      <c r="M52" s="29"/>
    </row>
    <row r="53" spans="2:13" ht="15.75" thickBot="1">
      <c r="B53" s="17">
        <v>4</v>
      </c>
      <c r="C53" s="139" t="s">
        <v>52</v>
      </c>
      <c r="D53" s="140"/>
      <c r="E53" s="18">
        <v>0</v>
      </c>
      <c r="F53" s="19">
        <v>1</v>
      </c>
      <c r="G53" s="20">
        <v>7</v>
      </c>
      <c r="H53" s="139" t="s">
        <v>54</v>
      </c>
      <c r="I53" s="140"/>
      <c r="J53" s="18">
        <v>36</v>
      </c>
      <c r="K53" s="21">
        <v>3</v>
      </c>
      <c r="L53" s="29"/>
      <c r="M53" s="29"/>
    </row>
    <row r="54" spans="2:13" ht="15.75" thickBot="1">
      <c r="B54" s="22">
        <v>6</v>
      </c>
      <c r="C54" s="139" t="s">
        <v>44</v>
      </c>
      <c r="D54" s="140"/>
      <c r="E54" s="23" t="s">
        <v>27</v>
      </c>
      <c r="F54" s="24"/>
      <c r="G54" s="25"/>
      <c r="H54" s="135"/>
      <c r="I54" s="136"/>
      <c r="J54" s="26"/>
      <c r="K54" s="27"/>
      <c r="L54" s="29"/>
      <c r="M54" s="29"/>
    </row>
    <row r="55" spans="2:13" ht="16.5" thickTop="1">
      <c r="B55" s="115" t="s">
        <v>85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2:13" ht="30" customHeight="1">
      <c r="B56" s="144" t="s">
        <v>88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2:13" ht="16.5" thickBot="1">
      <c r="B57" s="3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2:13" ht="30" customHeight="1" thickBot="1">
      <c r="B58" s="116"/>
      <c r="C58" s="40" t="s">
        <v>3</v>
      </c>
      <c r="D58" s="40" t="s">
        <v>28</v>
      </c>
      <c r="E58" s="40" t="s">
        <v>4</v>
      </c>
      <c r="F58" s="40" t="s">
        <v>5</v>
      </c>
      <c r="G58" s="40" t="s">
        <v>6</v>
      </c>
      <c r="H58" s="40" t="s">
        <v>7</v>
      </c>
      <c r="I58" s="40" t="s">
        <v>29</v>
      </c>
      <c r="J58" s="40" t="s">
        <v>8</v>
      </c>
      <c r="K58" s="40" t="s">
        <v>9</v>
      </c>
      <c r="L58" s="29"/>
      <c r="M58" s="29"/>
    </row>
    <row r="59" spans="2:13" ht="15.75" thickBot="1">
      <c r="B59" s="41" t="s">
        <v>55</v>
      </c>
      <c r="C59" s="42">
        <v>1</v>
      </c>
      <c r="D59" s="42">
        <v>6</v>
      </c>
      <c r="E59" s="42">
        <v>16</v>
      </c>
      <c r="F59" s="42">
        <v>5</v>
      </c>
      <c r="G59" s="42">
        <v>0</v>
      </c>
      <c r="H59" s="42">
        <v>1</v>
      </c>
      <c r="I59" s="42">
        <v>154</v>
      </c>
      <c r="J59" s="42">
        <v>62</v>
      </c>
      <c r="K59" s="43">
        <v>92</v>
      </c>
      <c r="L59" s="29"/>
      <c r="M59" s="29"/>
    </row>
    <row r="60" spans="2:13" ht="15.75" thickBot="1">
      <c r="B60" s="41" t="s">
        <v>56</v>
      </c>
      <c r="C60" s="42">
        <v>2</v>
      </c>
      <c r="D60" s="42">
        <v>6</v>
      </c>
      <c r="E60" s="42">
        <v>10</v>
      </c>
      <c r="F60" s="42">
        <v>2</v>
      </c>
      <c r="G60" s="42">
        <v>0</v>
      </c>
      <c r="H60" s="42">
        <v>4</v>
      </c>
      <c r="I60" s="42">
        <v>114</v>
      </c>
      <c r="J60" s="42">
        <v>102</v>
      </c>
      <c r="K60" s="43">
        <v>12</v>
      </c>
      <c r="L60" s="29"/>
      <c r="M60" s="29"/>
    </row>
    <row r="61" spans="2:13" ht="15.75" thickBot="1">
      <c r="B61" s="41" t="s">
        <v>37</v>
      </c>
      <c r="C61" s="42">
        <v>3</v>
      </c>
      <c r="D61" s="42">
        <v>6</v>
      </c>
      <c r="E61" s="42">
        <v>9</v>
      </c>
      <c r="F61" s="42">
        <v>1</v>
      </c>
      <c r="G61" s="42">
        <v>1</v>
      </c>
      <c r="H61" s="42">
        <v>4</v>
      </c>
      <c r="I61" s="42">
        <v>82</v>
      </c>
      <c r="J61" s="42">
        <v>134</v>
      </c>
      <c r="K61" s="43">
        <v>-52</v>
      </c>
      <c r="L61" s="29"/>
      <c r="M61" s="29"/>
    </row>
    <row r="62" spans="2:13" ht="15.75" thickBot="1">
      <c r="B62" s="41" t="s">
        <v>57</v>
      </c>
      <c r="C62" s="42">
        <v>4</v>
      </c>
      <c r="D62" s="42">
        <v>6</v>
      </c>
      <c r="E62" s="42">
        <v>10</v>
      </c>
      <c r="F62" s="42">
        <v>2</v>
      </c>
      <c r="G62" s="42">
        <v>0</v>
      </c>
      <c r="H62" s="42">
        <v>4</v>
      </c>
      <c r="I62" s="42">
        <v>70</v>
      </c>
      <c r="J62" s="42">
        <v>146</v>
      </c>
      <c r="K62" s="43">
        <v>-76</v>
      </c>
      <c r="L62" s="29"/>
      <c r="M62" s="29"/>
    </row>
    <row r="63" spans="2:13" ht="15.75" thickBot="1">
      <c r="B63" s="41" t="s">
        <v>58</v>
      </c>
      <c r="C63" s="42">
        <v>5</v>
      </c>
      <c r="D63" s="42">
        <v>6</v>
      </c>
      <c r="E63" s="42">
        <v>11</v>
      </c>
      <c r="F63" s="42">
        <v>2</v>
      </c>
      <c r="G63" s="42">
        <v>1</v>
      </c>
      <c r="H63" s="42">
        <v>3</v>
      </c>
      <c r="I63" s="42">
        <v>96</v>
      </c>
      <c r="J63" s="42">
        <v>120</v>
      </c>
      <c r="K63" s="43">
        <v>-24</v>
      </c>
      <c r="L63" s="29"/>
      <c r="M63" s="29"/>
    </row>
    <row r="64" spans="2:13" ht="15.75" thickBot="1">
      <c r="B64" s="41" t="s">
        <v>47</v>
      </c>
      <c r="C64" s="42">
        <v>6</v>
      </c>
      <c r="D64" s="42">
        <v>6</v>
      </c>
      <c r="E64" s="42">
        <v>12</v>
      </c>
      <c r="F64" s="42">
        <v>3</v>
      </c>
      <c r="G64" s="42">
        <v>0</v>
      </c>
      <c r="H64" s="42">
        <v>3</v>
      </c>
      <c r="I64" s="42">
        <v>106</v>
      </c>
      <c r="J64" s="42">
        <v>110</v>
      </c>
      <c r="K64" s="43">
        <v>-4</v>
      </c>
      <c r="L64" s="29"/>
      <c r="M64" s="29"/>
    </row>
    <row r="65" spans="2:13" ht="15.75" thickBot="1">
      <c r="B65" s="41" t="s">
        <v>59</v>
      </c>
      <c r="C65" s="42">
        <v>7</v>
      </c>
      <c r="D65" s="42">
        <v>6</v>
      </c>
      <c r="E65" s="42">
        <v>16</v>
      </c>
      <c r="F65" s="42">
        <v>5</v>
      </c>
      <c r="G65" s="42">
        <v>0</v>
      </c>
      <c r="H65" s="42">
        <v>1</v>
      </c>
      <c r="I65" s="42">
        <v>134</v>
      </c>
      <c r="J65" s="42">
        <v>82</v>
      </c>
      <c r="K65" s="43">
        <v>52</v>
      </c>
      <c r="L65" s="29"/>
      <c r="M65" s="29"/>
    </row>
    <row r="66" spans="2:13" ht="15.75">
      <c r="B66" s="28"/>
      <c r="C66" s="29"/>
      <c r="D66" s="117">
        <f>SUM(D59:D65)</f>
        <v>42</v>
      </c>
      <c r="E66" s="117"/>
      <c r="F66" s="117">
        <f aca="true" t="shared" si="0" ref="F66:K66">SUM(F59:F65)</f>
        <v>20</v>
      </c>
      <c r="G66" s="117">
        <f t="shared" si="0"/>
        <v>2</v>
      </c>
      <c r="H66" s="117">
        <f t="shared" si="0"/>
        <v>20</v>
      </c>
      <c r="I66" s="117">
        <f t="shared" si="0"/>
        <v>756</v>
      </c>
      <c r="J66" s="117">
        <f t="shared" si="0"/>
        <v>756</v>
      </c>
      <c r="K66" s="117">
        <f t="shared" si="0"/>
        <v>0</v>
      </c>
      <c r="L66" s="29"/>
      <c r="M66" s="29"/>
    </row>
    <row r="67" spans="2:13" ht="15.75">
      <c r="B67" s="28"/>
      <c r="C67" s="29"/>
      <c r="D67" s="29"/>
      <c r="E67" s="29"/>
      <c r="F67" s="29"/>
      <c r="G67" s="117">
        <f>F66+G66+H66</f>
        <v>42</v>
      </c>
      <c r="H67" s="29"/>
      <c r="I67" s="29"/>
      <c r="J67" s="118"/>
      <c r="K67" s="29"/>
      <c r="L67" s="29"/>
      <c r="M67" s="29"/>
    </row>
    <row r="68" spans="2:13" ht="30" customHeight="1">
      <c r="B68" s="144" t="s">
        <v>89</v>
      </c>
      <c r="C68" s="145"/>
      <c r="D68" s="145"/>
      <c r="E68" s="145"/>
      <c r="F68" s="145"/>
      <c r="G68" s="145"/>
      <c r="H68" s="145"/>
      <c r="I68" s="145"/>
      <c r="J68" s="145"/>
      <c r="K68" s="145"/>
      <c r="L68" s="29"/>
      <c r="M68" s="29"/>
    </row>
    <row r="69" spans="2:13" ht="16.5" thickBot="1">
      <c r="B69" s="3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30" customHeight="1" thickBot="1">
      <c r="A70" s="3"/>
      <c r="B70" s="46" t="s">
        <v>3</v>
      </c>
      <c r="C70" s="47"/>
      <c r="D70" s="40" t="s">
        <v>28</v>
      </c>
      <c r="E70" s="40" t="s">
        <v>4</v>
      </c>
      <c r="F70" s="40" t="s">
        <v>5</v>
      </c>
      <c r="G70" s="40" t="s">
        <v>6</v>
      </c>
      <c r="H70" s="40" t="s">
        <v>7</v>
      </c>
      <c r="I70" s="40" t="s">
        <v>29</v>
      </c>
      <c r="J70" s="40" t="s">
        <v>8</v>
      </c>
      <c r="K70" s="40" t="s">
        <v>9</v>
      </c>
      <c r="L70" s="29"/>
      <c r="M70" s="29"/>
    </row>
    <row r="71" spans="1:13" ht="15.75" thickBot="1">
      <c r="A71" s="4">
        <v>1</v>
      </c>
      <c r="B71" s="139" t="s">
        <v>54</v>
      </c>
      <c r="C71" s="140"/>
      <c r="D71" s="42">
        <v>6</v>
      </c>
      <c r="E71" s="42">
        <v>16</v>
      </c>
      <c r="F71" s="42">
        <v>5</v>
      </c>
      <c r="G71" s="42">
        <v>0</v>
      </c>
      <c r="H71" s="42">
        <v>1</v>
      </c>
      <c r="I71" s="42">
        <v>134</v>
      </c>
      <c r="J71" s="42">
        <v>82</v>
      </c>
      <c r="K71" s="43">
        <v>52</v>
      </c>
      <c r="L71" s="29"/>
      <c r="M71" s="29"/>
    </row>
    <row r="72" spans="1:13" ht="15.75" thickBot="1">
      <c r="A72" s="4">
        <v>2</v>
      </c>
      <c r="B72" s="139" t="s">
        <v>50</v>
      </c>
      <c r="C72" s="140"/>
      <c r="D72" s="42">
        <v>6</v>
      </c>
      <c r="E72" s="42">
        <v>16</v>
      </c>
      <c r="F72" s="42">
        <v>5</v>
      </c>
      <c r="G72" s="42">
        <v>0</v>
      </c>
      <c r="H72" s="42">
        <v>1</v>
      </c>
      <c r="I72" s="42">
        <v>154</v>
      </c>
      <c r="J72" s="42">
        <v>62</v>
      </c>
      <c r="K72" s="43">
        <v>92</v>
      </c>
      <c r="L72" s="29"/>
      <c r="M72" s="29"/>
    </row>
    <row r="73" spans="1:13" ht="15.75" thickBot="1">
      <c r="A73" s="4">
        <v>3</v>
      </c>
      <c r="B73" s="123" t="s">
        <v>44</v>
      </c>
      <c r="C73" s="124"/>
      <c r="D73" s="42">
        <v>6</v>
      </c>
      <c r="E73" s="42">
        <v>12</v>
      </c>
      <c r="F73" s="42">
        <v>3</v>
      </c>
      <c r="G73" s="42">
        <v>0</v>
      </c>
      <c r="H73" s="42">
        <v>3</v>
      </c>
      <c r="I73" s="42">
        <v>106</v>
      </c>
      <c r="J73" s="42">
        <v>110</v>
      </c>
      <c r="K73" s="43">
        <v>-4</v>
      </c>
      <c r="L73" s="29"/>
      <c r="M73" s="29"/>
    </row>
    <row r="74" spans="1:13" ht="16.5" customHeight="1" thickBot="1">
      <c r="A74" s="4">
        <v>4</v>
      </c>
      <c r="B74" s="139" t="s">
        <v>92</v>
      </c>
      <c r="C74" s="140"/>
      <c r="D74" s="42">
        <v>6</v>
      </c>
      <c r="E74" s="42">
        <v>11</v>
      </c>
      <c r="F74" s="42">
        <v>2</v>
      </c>
      <c r="G74" s="42">
        <v>1</v>
      </c>
      <c r="H74" s="42">
        <v>3</v>
      </c>
      <c r="I74" s="42">
        <v>96</v>
      </c>
      <c r="J74" s="42">
        <v>120</v>
      </c>
      <c r="K74" s="43">
        <v>-24</v>
      </c>
      <c r="L74" s="29"/>
      <c r="M74" s="29"/>
    </row>
    <row r="75" spans="1:13" ht="16.5" customHeight="1" thickBot="1">
      <c r="A75" s="4">
        <v>5</v>
      </c>
      <c r="B75" s="139" t="s">
        <v>52</v>
      </c>
      <c r="C75" s="140"/>
      <c r="D75" s="42">
        <v>6</v>
      </c>
      <c r="E75" s="42">
        <v>10</v>
      </c>
      <c r="F75" s="42">
        <v>2</v>
      </c>
      <c r="G75" s="42">
        <v>0</v>
      </c>
      <c r="H75" s="42">
        <v>4</v>
      </c>
      <c r="I75" s="42">
        <v>70</v>
      </c>
      <c r="J75" s="42">
        <v>146</v>
      </c>
      <c r="K75" s="43">
        <v>-76</v>
      </c>
      <c r="L75" s="29"/>
      <c r="M75" s="29"/>
    </row>
    <row r="76" spans="1:13" ht="16.5" customHeight="1" thickBot="1">
      <c r="A76" s="4">
        <v>6</v>
      </c>
      <c r="B76" s="139" t="s">
        <v>90</v>
      </c>
      <c r="C76" s="140"/>
      <c r="D76" s="42">
        <v>6</v>
      </c>
      <c r="E76" s="42">
        <v>10</v>
      </c>
      <c r="F76" s="42">
        <v>2</v>
      </c>
      <c r="G76" s="42">
        <v>0</v>
      </c>
      <c r="H76" s="42">
        <v>4</v>
      </c>
      <c r="I76" s="42">
        <v>114</v>
      </c>
      <c r="J76" s="42">
        <v>102</v>
      </c>
      <c r="K76" s="43">
        <v>12</v>
      </c>
      <c r="L76" s="29"/>
      <c r="M76" s="29"/>
    </row>
    <row r="77" spans="1:13" ht="15.75" thickBot="1">
      <c r="A77" s="4">
        <v>7</v>
      </c>
      <c r="B77" s="139" t="s">
        <v>20</v>
      </c>
      <c r="C77" s="140"/>
      <c r="D77" s="42">
        <v>6</v>
      </c>
      <c r="E77" s="42">
        <v>9</v>
      </c>
      <c r="F77" s="42">
        <v>1</v>
      </c>
      <c r="G77" s="42">
        <v>1</v>
      </c>
      <c r="H77" s="42">
        <v>4</v>
      </c>
      <c r="I77" s="42">
        <v>82</v>
      </c>
      <c r="J77" s="42">
        <v>134</v>
      </c>
      <c r="K77" s="43">
        <v>-52</v>
      </c>
      <c r="L77" s="48"/>
      <c r="M77" s="29"/>
    </row>
    <row r="78" spans="2:13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2.75">
      <c r="B79" s="29"/>
      <c r="C79" s="29"/>
      <c r="D79" s="29" t="s">
        <v>93</v>
      </c>
      <c r="E79" s="29"/>
      <c r="F79" s="29"/>
      <c r="G79" s="29"/>
      <c r="H79" s="29"/>
      <c r="I79" s="29">
        <f>SUM(I71:I77)</f>
        <v>756</v>
      </c>
      <c r="J79" s="29">
        <f>SUM(J71:J77)</f>
        <v>756</v>
      </c>
      <c r="K79" s="119">
        <f>SUM(K71:K77)</f>
        <v>0</v>
      </c>
      <c r="L79" s="29"/>
      <c r="M79" s="29"/>
    </row>
    <row r="80" spans="2:13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</sheetData>
  <sheetProtection/>
  <mergeCells count="73">
    <mergeCell ref="B42:K42"/>
    <mergeCell ref="B49:K49"/>
    <mergeCell ref="C54:D54"/>
    <mergeCell ref="H51:I51"/>
    <mergeCell ref="H52:I52"/>
    <mergeCell ref="H53:I53"/>
    <mergeCell ref="H54:I54"/>
    <mergeCell ref="H45:I45"/>
    <mergeCell ref="H46:I46"/>
    <mergeCell ref="H47:I47"/>
    <mergeCell ref="C39:D39"/>
    <mergeCell ref="C40:D40"/>
    <mergeCell ref="H37:I37"/>
    <mergeCell ref="H38:I38"/>
    <mergeCell ref="H39:I39"/>
    <mergeCell ref="H40:I40"/>
    <mergeCell ref="H32:I32"/>
    <mergeCell ref="H33:I33"/>
    <mergeCell ref="C37:D37"/>
    <mergeCell ref="C38:D38"/>
    <mergeCell ref="C32:D32"/>
    <mergeCell ref="C33:D33"/>
    <mergeCell ref="B35:K35"/>
    <mergeCell ref="H24:I24"/>
    <mergeCell ref="H25:I25"/>
    <mergeCell ref="H26:I26"/>
    <mergeCell ref="C30:D30"/>
    <mergeCell ref="C31:D31"/>
    <mergeCell ref="H30:I30"/>
    <mergeCell ref="H31:I31"/>
    <mergeCell ref="C25:D25"/>
    <mergeCell ref="C26:D26"/>
    <mergeCell ref="B28:K28"/>
    <mergeCell ref="H10:I10"/>
    <mergeCell ref="H11:I11"/>
    <mergeCell ref="H12:I12"/>
    <mergeCell ref="H18:I18"/>
    <mergeCell ref="H19:I19"/>
    <mergeCell ref="H23:I23"/>
    <mergeCell ref="H16:I16"/>
    <mergeCell ref="H17:I17"/>
    <mergeCell ref="B77:C77"/>
    <mergeCell ref="B72:C72"/>
    <mergeCell ref="B71:C71"/>
    <mergeCell ref="B74:C74"/>
    <mergeCell ref="B76:C76"/>
    <mergeCell ref="B56:M56"/>
    <mergeCell ref="B68:K68"/>
    <mergeCell ref="B75:C75"/>
    <mergeCell ref="C44:D44"/>
    <mergeCell ref="C45:D45"/>
    <mergeCell ref="C46:D46"/>
    <mergeCell ref="C47:D47"/>
    <mergeCell ref="H44:I44"/>
    <mergeCell ref="C53:D53"/>
    <mergeCell ref="C51:D51"/>
    <mergeCell ref="C52:D52"/>
    <mergeCell ref="C11:D11"/>
    <mergeCell ref="C16:D16"/>
    <mergeCell ref="C17:D17"/>
    <mergeCell ref="C18:D18"/>
    <mergeCell ref="C19:D19"/>
    <mergeCell ref="C12:D12"/>
    <mergeCell ref="H9:I9"/>
    <mergeCell ref="C23:D23"/>
    <mergeCell ref="C24:D24"/>
    <mergeCell ref="B3:K3"/>
    <mergeCell ref="B5:K5"/>
    <mergeCell ref="B7:K7"/>
    <mergeCell ref="B14:K14"/>
    <mergeCell ref="B21:K21"/>
    <mergeCell ref="C9:D9"/>
    <mergeCell ref="C10:D10"/>
  </mergeCells>
  <printOptions horizontalCentered="1" verticalCentered="1"/>
  <pageMargins left="0" right="0" top="0" bottom="0" header="0" footer="0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Poirier</dc:creator>
  <cp:keywords/>
  <dc:description/>
  <cp:lastModifiedBy>jmb35</cp:lastModifiedBy>
  <cp:lastPrinted>2012-01-27T14:42:14Z</cp:lastPrinted>
  <dcterms:created xsi:type="dcterms:W3CDTF">2010-02-27T09:20:14Z</dcterms:created>
  <dcterms:modified xsi:type="dcterms:W3CDTF">2012-11-08T11:04:12Z</dcterms:modified>
  <cp:category/>
  <cp:version/>
  <cp:contentType/>
  <cp:contentStatus/>
</cp:coreProperties>
</file>