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Total performances" sheetId="1" r:id="rId1"/>
    <sheet name="50mBrasse" sheetId="2" r:id="rId2"/>
    <sheet name="50mDos" sheetId="3" r:id="rId3"/>
    <sheet name="50mNL" sheetId="4" r:id="rId4"/>
    <sheet name="50mPapillon" sheetId="5" r:id="rId5"/>
  </sheets>
  <definedNames>
    <definedName name="_xlnm.Print_Area" localSheetId="0">'Total performances'!$A$1:$T$6</definedName>
  </definedNames>
  <calcPr fullCalcOnLoad="1"/>
</workbook>
</file>

<file path=xl/sharedStrings.xml><?xml version="1.0" encoding="utf-8"?>
<sst xmlns="http://schemas.openxmlformats.org/spreadsheetml/2006/main" count="506" uniqueCount="284">
  <si>
    <t>NOMBRE TOTAL DE VICTOIRES INDIVIDUELLES</t>
  </si>
  <si>
    <t>CLASSEMENT MESSIEURS AVENIRS</t>
  </si>
  <si>
    <t>Cls.</t>
  </si>
  <si>
    <t>Nom</t>
  </si>
  <si>
    <t>Licence</t>
  </si>
  <si>
    <t>Nb de part A</t>
  </si>
  <si>
    <t>Club</t>
  </si>
  <si>
    <t>50m Brasse</t>
  </si>
  <si>
    <t>50m   Dos</t>
  </si>
  <si>
    <t>50m   NL</t>
  </si>
  <si>
    <t>50m   Pap</t>
  </si>
  <si>
    <t>100m Brasse</t>
  </si>
  <si>
    <t>100m Dos</t>
  </si>
  <si>
    <t>100m NL</t>
  </si>
  <si>
    <t>100m Pap</t>
  </si>
  <si>
    <t>100m 4N</t>
  </si>
  <si>
    <t>200m Brasse</t>
  </si>
  <si>
    <t>200m Dos</t>
  </si>
  <si>
    <t>200m NL</t>
  </si>
  <si>
    <t>200m 4N</t>
  </si>
  <si>
    <t>Autres</t>
  </si>
  <si>
    <t>Total</t>
  </si>
  <si>
    <t>GUIRAUD Loris</t>
  </si>
  <si>
    <t>SALINDRES</t>
  </si>
  <si>
    <t>CARETTE Maxime</t>
  </si>
  <si>
    <t>LE VIGAN</t>
  </si>
  <si>
    <t>MARAFICO Lény</t>
  </si>
  <si>
    <t>SALINDRES</t>
  </si>
  <si>
    <t>-</t>
  </si>
  <si>
    <t>USO Florian</t>
  </si>
  <si>
    <t>BAGNOLS</t>
  </si>
  <si>
    <t>CLERET Théo</t>
  </si>
  <si>
    <t>SALINDRES</t>
  </si>
  <si>
    <t>LASSEYE Benjamin</t>
  </si>
  <si>
    <t>CERET</t>
  </si>
  <si>
    <t>RUIZ Anthony</t>
  </si>
  <si>
    <t>SALINDRES</t>
  </si>
  <si>
    <t>LEPAGE Morgan</t>
  </si>
  <si>
    <t>LE VIGAN</t>
  </si>
  <si>
    <t>50m BRASSE</t>
  </si>
  <si>
    <t>CLASSEMENT MESSIEURS AVENIRS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</si>
  <si>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</si>
  <si>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</si>
  <si>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</si>
  <si>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</si>
  <si>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</si>
  <si>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</si>
  <si>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</si>
  <si>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</si>
  <si>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</si>
  <si>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</si>
  <si>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</si>
  <si>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</si>
  <si>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</si>
  <si>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GUIRAUD Loris</t>
  </si>
  <si>
    <t>8 ans</t>
  </si>
  <si>
    <t>SALINDRES</t>
  </si>
  <si>
    <t>Coupe de la Ville</t>
  </si>
  <si>
    <t>SALINDRES</t>
  </si>
  <si>
    <t>25m</t>
  </si>
  <si>
    <t>1/4</t>
  </si>
  <si>
    <t>A</t>
  </si>
  <si>
    <t>GUIRAUD Loris</t>
  </si>
  <si>
    <t>9 ans</t>
  </si>
  <si>
    <t>SALINDRES</t>
  </si>
  <si>
    <t>Coupe de la Ville</t>
  </si>
  <si>
    <t>SALINDRES</t>
  </si>
  <si>
    <t>25m</t>
  </si>
  <si>
    <t>1/6</t>
  </si>
  <si>
    <t>A</t>
  </si>
  <si>
    <t>USO Florian</t>
  </si>
  <si>
    <t>9 ans</t>
  </si>
  <si>
    <t>BAGNOLS</t>
  </si>
  <si>
    <t>Coupe de la Ville</t>
  </si>
  <si>
    <t>SALINDRES</t>
  </si>
  <si>
    <t>25m</t>
  </si>
  <si>
    <t>1/7</t>
  </si>
  <si>
    <t>A</t>
  </si>
  <si>
    <t>CLERET Théo</t>
  </si>
  <si>
    <t>8 ans</t>
  </si>
  <si>
    <t>SALINDRES</t>
  </si>
  <si>
    <t>Coupe de la Ville</t>
  </si>
  <si>
    <t>SALINDRES</t>
  </si>
  <si>
    <t>25m</t>
  </si>
  <si>
    <t>1/5</t>
  </si>
  <si>
    <t>A</t>
  </si>
  <si>
    <t>50m DOS</t>
  </si>
  <si>
    <t>CLASSEMENT MESSIEURS AVENIRS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</si>
  <si>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</si>
  <si>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</si>
  <si>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</si>
  <si>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</si>
  <si>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</si>
  <si>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</si>
  <si>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</si>
  <si>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</si>
  <si>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</si>
  <si>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</si>
  <si>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</si>
  <si>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</si>
  <si>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</si>
  <si>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MARAFICO Lény</t>
  </si>
  <si>
    <t>9 ans</t>
  </si>
  <si>
    <t>SALINDRES</t>
  </si>
  <si>
    <t>Coupe de la Ville</t>
  </si>
  <si>
    <t>SALINDRES</t>
  </si>
  <si>
    <t>25m</t>
  </si>
  <si>
    <t>1/1</t>
  </si>
  <si>
    <t>A</t>
  </si>
  <si>
    <t>GUIRAUD Loris</t>
  </si>
  <si>
    <t>9 ans</t>
  </si>
  <si>
    <t>SALINDRES</t>
  </si>
  <si>
    <t>Coupe de la Ville</t>
  </si>
  <si>
    <t>SALINDRES</t>
  </si>
  <si>
    <t>25m</t>
  </si>
  <si>
    <t>1/2</t>
  </si>
  <si>
    <t>A</t>
  </si>
  <si>
    <t>USO Florian</t>
  </si>
  <si>
    <t>9 ans</t>
  </si>
  <si>
    <t>BAGNOLS</t>
  </si>
  <si>
    <t>Coupe de la Ville</t>
  </si>
  <si>
    <t>SALINDRES</t>
  </si>
  <si>
    <t>25m</t>
  </si>
  <si>
    <t>1/3</t>
  </si>
  <si>
    <t>A</t>
  </si>
  <si>
    <t>LASSEYE Benjamin</t>
  </si>
  <si>
    <t>8 ans</t>
  </si>
  <si>
    <t>CERET</t>
  </si>
  <si>
    <t>Coupe de la Ville</t>
  </si>
  <si>
    <t>SALINDRES</t>
  </si>
  <si>
    <t>25m</t>
  </si>
  <si>
    <t>1/1</t>
  </si>
  <si>
    <t>A</t>
  </si>
  <si>
    <t>50m NAGE LIBRE</t>
  </si>
  <si>
    <t>CLASSEMENT MESSIEURS AVENIRS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</si>
  <si>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</si>
  <si>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</si>
  <si>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</si>
  <si>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</si>
  <si>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</si>
  <si>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</si>
  <si>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</si>
  <si>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</si>
  <si>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</si>
  <si>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</si>
  <si>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</si>
  <si>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</si>
  <si>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</si>
  <si>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MARAFICO Lény</t>
  </si>
  <si>
    <t>9 ans</t>
  </si>
  <si>
    <t>SALINDRES</t>
  </si>
  <si>
    <t>Coupe de la Ville</t>
  </si>
  <si>
    <t>SALINDRES</t>
  </si>
  <si>
    <t>25m</t>
  </si>
  <si>
    <t>1/5</t>
  </si>
  <si>
    <t>A</t>
  </si>
  <si>
    <t>GUIRAUD Loris</t>
  </si>
  <si>
    <t>9 ans</t>
  </si>
  <si>
    <t>SALINDRES</t>
  </si>
  <si>
    <t>Coupe de la Ville</t>
  </si>
  <si>
    <t>SALINDRES</t>
  </si>
  <si>
    <t>25m</t>
  </si>
  <si>
    <t>1/7</t>
  </si>
  <si>
    <t>A</t>
  </si>
  <si>
    <t>CARETTE Maxime</t>
  </si>
  <si>
    <t>8 ans</t>
  </si>
  <si>
    <t>LE VIGAN</t>
  </si>
  <si>
    <t>Coupe de la Ville</t>
  </si>
  <si>
    <t>SALINDRES</t>
  </si>
  <si>
    <t>25m</t>
  </si>
  <si>
    <t>1/6</t>
  </si>
  <si>
    <t>A</t>
  </si>
  <si>
    <t>CARETTE Maxime</t>
  </si>
  <si>
    <t>9 ans</t>
  </si>
  <si>
    <t>LE VIGAN</t>
  </si>
  <si>
    <t>Coupe de la Ville</t>
  </si>
  <si>
    <t>SALINDRES</t>
  </si>
  <si>
    <t>25m</t>
  </si>
  <si>
    <t>1/5</t>
  </si>
  <si>
    <t>A</t>
  </si>
  <si>
    <t>50m PAPILLON</t>
  </si>
  <si>
    <t>CLASSEMENT MESSIEURS AVENIRS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</si>
  <si>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</si>
  <si>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</si>
  <si>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</si>
  <si>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</si>
  <si>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</si>
  <si>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</si>
  <si>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</si>
  <si>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</si>
  <si>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</si>
  <si>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</si>
  <si>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</si>
  <si>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</si>
  <si>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</si>
  <si>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RUIZ Anthony</t>
  </si>
  <si>
    <t>9 ans</t>
  </si>
  <si>
    <t>SALINDRES</t>
  </si>
  <si>
    <t>Coupe de la Ville</t>
  </si>
  <si>
    <t>SALINDRES</t>
  </si>
  <si>
    <t>25m</t>
  </si>
  <si>
    <t>1/2</t>
  </si>
  <si>
    <t>A</t>
  </si>
  <si>
    <t>LEPAGE Morgan</t>
  </si>
  <si>
    <t>9 ans</t>
  </si>
  <si>
    <t>LE VIGAN</t>
  </si>
  <si>
    <t>Coupe de la Ville</t>
  </si>
  <si>
    <t>SALINDRES</t>
  </si>
  <si>
    <t>25m</t>
  </si>
  <si>
    <t>1/2</t>
  </si>
  <si>
    <t>A</t>
  </si>
  <si>
    <t>CARETTE Maxime</t>
  </si>
  <si>
    <t>9 ans</t>
  </si>
  <si>
    <t>LE VIGAN</t>
  </si>
  <si>
    <t>Coupe de la Ville</t>
  </si>
  <si>
    <t>SALINDRES</t>
  </si>
  <si>
    <t>25m</t>
  </si>
  <si>
    <t>1/1</t>
  </si>
  <si>
    <t>A</t>
  </si>
  <si>
    <t>SAMSEL Aurélien</t>
  </si>
  <si>
    <t>CLERMONT L'HERAULT</t>
  </si>
  <si>
    <t>MIALON Mathys</t>
  </si>
  <si>
    <t>GUIRAUD Terry</t>
  </si>
  <si>
    <t>LODEVE</t>
  </si>
  <si>
    <t>BRILLIARD Théo</t>
  </si>
  <si>
    <t>2008-2009</t>
  </si>
  <si>
    <t>POCACHARD Florian</t>
  </si>
  <si>
    <t>2008-2010</t>
  </si>
  <si>
    <t>BENGHALEM Azzouz</t>
  </si>
  <si>
    <t>COMBES Robin</t>
  </si>
  <si>
    <t>LOPEZ Nathan</t>
  </si>
  <si>
    <t>PALERMO Samuel</t>
  </si>
  <si>
    <t>SAINT-GILLES</t>
  </si>
  <si>
    <t>1/8</t>
  </si>
  <si>
    <t>2011-2013</t>
  </si>
  <si>
    <t>BUIGUES Titouan</t>
  </si>
  <si>
    <t>DAL CERRO Rémi</t>
  </si>
  <si>
    <t>SICARD Amaury</t>
  </si>
  <si>
    <t>DAMBRIN Matteo</t>
  </si>
  <si>
    <t>VOCALE Andrea</t>
  </si>
  <si>
    <t>7 ans</t>
  </si>
  <si>
    <t>1.1033</t>
  </si>
  <si>
    <t>1.2256</t>
  </si>
  <si>
    <t>0.4774</t>
  </si>
  <si>
    <t>0.4827</t>
  </si>
  <si>
    <t>0.5332</t>
  </si>
  <si>
    <t>0.4855</t>
  </si>
  <si>
    <t>0.5508</t>
  </si>
  <si>
    <t>0.4557</t>
  </si>
  <si>
    <t>0.5339</t>
  </si>
  <si>
    <t>0.5720</t>
  </si>
  <si>
    <t>0.5122</t>
  </si>
  <si>
    <t>0.4888</t>
  </si>
  <si>
    <t>1.0270</t>
  </si>
  <si>
    <t>1.0861</t>
  </si>
  <si>
    <t>1.0790</t>
  </si>
  <si>
    <t>1.1082</t>
  </si>
  <si>
    <t>1.0546</t>
  </si>
  <si>
    <t>1.0773</t>
  </si>
  <si>
    <t>.</t>
  </si>
  <si>
    <t>1.0299</t>
  </si>
  <si>
    <t>1.0326</t>
  </si>
  <si>
    <t>1.0895</t>
  </si>
  <si>
    <t>1.1557</t>
  </si>
  <si>
    <t>1.1371</t>
  </si>
  <si>
    <t>1.1427</t>
  </si>
  <si>
    <t>0.5641</t>
  </si>
  <si>
    <t>0.5867</t>
  </si>
  <si>
    <t>0.5416</t>
  </si>
  <si>
    <t>1.0364</t>
  </si>
  <si>
    <t>1.0765</t>
  </si>
  <si>
    <t>1.1473</t>
  </si>
  <si>
    <t>1.1016</t>
  </si>
  <si>
    <t>1.1165</t>
  </si>
  <si>
    <t>1.0074</t>
  </si>
  <si>
    <t>1.0219</t>
  </si>
  <si>
    <t>1.0289</t>
  </si>
  <si>
    <t>1.0130</t>
  </si>
  <si>
    <t>VERNET Léo</t>
  </si>
  <si>
    <t>1.0646</t>
  </si>
  <si>
    <t>CASTILLON Hugo</t>
  </si>
  <si>
    <t>1.1542</t>
  </si>
  <si>
    <t>1.0242</t>
  </si>
  <si>
    <t>2015-2016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</si>
</sst>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0"/>
      <name val="Arial"/>
      <family val="0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20" borderId="4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9" fillId="23" borderId="9" applyNumberFormat="0" applyAlignment="0" applyProtection="0"/>
  </cellStyleXfs>
  <cellXfs count="42"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24" borderId="10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left" vertical="center"/>
    </xf>
    <xf numFmtId="0" fontId="6" fillId="24" borderId="10" xfId="0" applyNumberFormat="1" applyFont="1" applyFill="1" applyBorder="1" applyAlignment="1">
      <alignment horizontal="left" vertical="center"/>
    </xf>
    <xf numFmtId="0" fontId="5" fillId="24" borderId="10" xfId="0" applyNumberFormat="1" applyFont="1" applyFill="1" applyBorder="1" applyAlignment="1">
      <alignment horizontal="left" vertical="center"/>
    </xf>
    <xf numFmtId="0" fontId="7" fillId="24" borderId="1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1" fillId="24" borderId="1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shrinkToFit="1"/>
    </xf>
    <xf numFmtId="0" fontId="1" fillId="24" borderId="10" xfId="0" applyFont="1" applyFill="1" applyBorder="1" applyAlignment="1">
      <alignment horizontal="left" vertical="center" shrinkToFit="1"/>
    </xf>
    <xf numFmtId="14" fontId="1" fillId="24" borderId="10" xfId="0" applyNumberFormat="1" applyFont="1" applyFill="1" applyBorder="1" applyAlignment="1">
      <alignment horizontal="left" vertical="center" shrinkToFit="1"/>
    </xf>
    <xf numFmtId="0" fontId="5" fillId="24" borderId="10" xfId="0" applyFont="1" applyFill="1" applyBorder="1" applyAlignment="1">
      <alignment horizontal="left" vertical="center" shrinkToFit="1"/>
    </xf>
    <xf numFmtId="49" fontId="1" fillId="24" borderId="10" xfId="0" applyNumberFormat="1" applyFont="1" applyFill="1" applyBorder="1" applyAlignment="1">
      <alignment horizontal="left" vertical="center" shrinkToFi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24" borderId="10" xfId="52" applyFont="1" applyFill="1" applyBorder="1" applyAlignment="1">
      <alignment horizontal="left" vertical="center"/>
      <protection/>
    </xf>
    <xf numFmtId="0" fontId="5" fillId="24" borderId="10" xfId="52" applyFont="1" applyFill="1" applyBorder="1" applyAlignment="1">
      <alignment horizontal="left" vertical="center" shrinkToFit="1"/>
      <protection/>
    </xf>
    <xf numFmtId="0" fontId="1" fillId="24" borderId="10" xfId="52" applyFont="1" applyFill="1" applyBorder="1" applyAlignment="1">
      <alignment horizontal="left" vertical="center" shrinkToFit="1"/>
      <protection/>
    </xf>
    <xf numFmtId="0" fontId="5" fillId="24" borderId="10" xfId="52" applyFont="1" applyFill="1" applyBorder="1" applyAlignment="1">
      <alignment horizontal="left" vertical="center"/>
      <protection/>
    </xf>
    <xf numFmtId="49" fontId="1" fillId="24" borderId="10" xfId="52" applyNumberFormat="1" applyFont="1" applyFill="1" applyBorder="1" applyAlignment="1">
      <alignment horizontal="left" vertical="center" shrinkToFit="1"/>
      <protection/>
    </xf>
    <xf numFmtId="14" fontId="1" fillId="24" borderId="10" xfId="52" applyNumberFormat="1" applyFont="1" applyFill="1" applyBorder="1" applyAlignment="1">
      <alignment horizontal="left" vertical="center" shrinkToFit="1"/>
      <protection/>
    </xf>
    <xf numFmtId="0" fontId="1" fillId="0" borderId="0" xfId="52" applyFont="1" applyAlignment="1">
      <alignment horizontal="left" vertical="center"/>
      <protection/>
    </xf>
    <xf numFmtId="0" fontId="5" fillId="24" borderId="11" xfId="0" applyFont="1" applyFill="1" applyBorder="1" applyAlignment="1">
      <alignment horizontal="left" vertical="center"/>
    </xf>
    <xf numFmtId="0" fontId="1" fillId="24" borderId="11" xfId="0" applyFont="1" applyFill="1" applyBorder="1" applyAlignment="1">
      <alignment horizontal="left" vertical="center"/>
    </xf>
    <xf numFmtId="0" fontId="1" fillId="24" borderId="11" xfId="0" applyFont="1" applyFill="1" applyBorder="1" applyAlignment="1">
      <alignment horizontal="left" vertical="center" shrinkToFit="1"/>
    </xf>
    <xf numFmtId="49" fontId="1" fillId="24" borderId="11" xfId="0" applyNumberFormat="1" applyFont="1" applyFill="1" applyBorder="1" applyAlignment="1">
      <alignment horizontal="left" vertical="center"/>
    </xf>
    <xf numFmtId="14" fontId="1" fillId="24" borderId="11" xfId="0" applyNumberFormat="1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shrinkToFit="1"/>
    </xf>
    <xf numFmtId="0" fontId="1" fillId="25" borderId="13" xfId="0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1" fillId="25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 shrinkToFi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Total performance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5.14062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19" width="5.140625" style="1" customWidth="1"/>
    <col min="20" max="20" width="6.57421875" style="1" customWidth="1"/>
    <col min="21" max="16384" width="11.421875" style="1" customWidth="1"/>
  </cols>
  <sheetData>
    <row r="1" spans="1:20" s="2" customFormat="1" ht="15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="2" customFormat="1" ht="12.75"/>
    <row r="3" spans="1:20" s="3" customFormat="1" ht="12.7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="2" customFormat="1" ht="12.75"/>
    <row r="5" spans="1:20" ht="12.75" customHeight="1">
      <c r="A5" s="35" t="s">
        <v>2</v>
      </c>
      <c r="B5" s="35" t="s">
        <v>3</v>
      </c>
      <c r="C5" s="35" t="s">
        <v>4</v>
      </c>
      <c r="D5" s="31" t="s">
        <v>5</v>
      </c>
      <c r="E5" s="35" t="s">
        <v>6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11</v>
      </c>
      <c r="K5" s="31" t="s">
        <v>12</v>
      </c>
      <c r="L5" s="31" t="s">
        <v>13</v>
      </c>
      <c r="M5" s="31" t="s">
        <v>14</v>
      </c>
      <c r="N5" s="31" t="s">
        <v>15</v>
      </c>
      <c r="O5" s="31" t="s">
        <v>16</v>
      </c>
      <c r="P5" s="31" t="s">
        <v>17</v>
      </c>
      <c r="Q5" s="31" t="s">
        <v>18</v>
      </c>
      <c r="R5" s="31" t="s">
        <v>19</v>
      </c>
      <c r="S5" s="31" t="s">
        <v>20</v>
      </c>
      <c r="T5" s="32" t="s">
        <v>21</v>
      </c>
    </row>
    <row r="6" spans="1:20" ht="12.75">
      <c r="A6" s="35"/>
      <c r="B6" s="35"/>
      <c r="C6" s="35"/>
      <c r="D6" s="31"/>
      <c r="E6" s="35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2"/>
    </row>
    <row r="7" spans="1:24" ht="12.75">
      <c r="A7" s="4">
        <v>1</v>
      </c>
      <c r="B7" s="5" t="s">
        <v>22</v>
      </c>
      <c r="C7" s="4">
        <v>1996</v>
      </c>
      <c r="D7" s="4">
        <v>2</v>
      </c>
      <c r="E7" s="4" t="s">
        <v>23</v>
      </c>
      <c r="F7" s="6">
        <v>2</v>
      </c>
      <c r="G7" s="7">
        <v>1</v>
      </c>
      <c r="H7" s="7">
        <v>1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8">
        <f>F7+G7+H7+I7+J7+K7+L7+M7+N7+O7+P7+Q7+R7+S7</f>
        <v>4</v>
      </c>
      <c r="U7" s="9"/>
      <c r="V7" s="9"/>
      <c r="W7" s="9"/>
      <c r="X7" s="9"/>
    </row>
    <row r="8" spans="1:24" ht="12.75">
      <c r="A8" s="19">
        <v>2</v>
      </c>
      <c r="B8" s="20" t="s">
        <v>222</v>
      </c>
      <c r="C8" s="21">
        <v>2002</v>
      </c>
      <c r="D8" s="21">
        <v>3</v>
      </c>
      <c r="E8" s="21" t="s">
        <v>23</v>
      </c>
      <c r="F8" s="6">
        <v>2</v>
      </c>
      <c r="G8" s="7"/>
      <c r="H8" s="7">
        <v>1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>
        <f>F8+G8+H8+I8+J8+K8+L8+M8+N8+O8+P8+Q8+R8+S8</f>
        <v>3</v>
      </c>
      <c r="U8" s="25"/>
      <c r="V8" s="25"/>
      <c r="W8" s="25"/>
      <c r="X8" s="25"/>
    </row>
    <row r="9" spans="1:24" ht="12.75">
      <c r="A9" s="4" t="s">
        <v>28</v>
      </c>
      <c r="B9" s="5" t="s">
        <v>24</v>
      </c>
      <c r="C9" s="4">
        <v>1998</v>
      </c>
      <c r="D9" s="4">
        <v>4</v>
      </c>
      <c r="E9" s="4" t="s">
        <v>25</v>
      </c>
      <c r="F9" s="7"/>
      <c r="G9" s="7"/>
      <c r="H9" s="6">
        <v>2</v>
      </c>
      <c r="I9" s="7">
        <v>1</v>
      </c>
      <c r="J9" s="7"/>
      <c r="K9" s="7"/>
      <c r="L9" s="7"/>
      <c r="M9" s="7"/>
      <c r="N9" s="7"/>
      <c r="O9" s="7"/>
      <c r="P9" s="7"/>
      <c r="Q9" s="7"/>
      <c r="R9" s="7"/>
      <c r="S9" s="7"/>
      <c r="T9" s="8">
        <f>F9+G9+H9+I9+J9+K9+L9+M9+N9+O9+P9+Q9+R9+S9</f>
        <v>3</v>
      </c>
      <c r="U9" s="9"/>
      <c r="V9" s="9"/>
      <c r="W9" s="9"/>
      <c r="X9" s="9"/>
    </row>
    <row r="10" spans="1:20" ht="12.75">
      <c r="A10" s="19">
        <v>4</v>
      </c>
      <c r="B10" s="20" t="s">
        <v>228</v>
      </c>
      <c r="C10" s="21">
        <v>2003</v>
      </c>
      <c r="D10" s="21">
        <v>1</v>
      </c>
      <c r="E10" s="21" t="s">
        <v>220</v>
      </c>
      <c r="F10" s="22"/>
      <c r="G10" s="7">
        <v>1</v>
      </c>
      <c r="H10" s="7">
        <v>1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8">
        <f>F10+G10+H10+I10+J10+K10+L10+M10+N10+O10+P10+Q10+R10+S10</f>
        <v>2</v>
      </c>
    </row>
    <row r="11" spans="1:24" ht="12.75">
      <c r="A11" s="19" t="s">
        <v>28</v>
      </c>
      <c r="B11" s="20" t="s">
        <v>224</v>
      </c>
      <c r="C11" s="21">
        <v>2001</v>
      </c>
      <c r="D11" s="21">
        <v>1</v>
      </c>
      <c r="E11" s="21" t="s">
        <v>223</v>
      </c>
      <c r="F11" s="7"/>
      <c r="G11" s="7">
        <v>1</v>
      </c>
      <c r="H11" s="7">
        <v>1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8">
        <f>F11+G11+H11+I11+J11+K11+L11+M11+N11+O11+P11+Q11+R11+S11</f>
        <v>2</v>
      </c>
      <c r="U11" s="25"/>
      <c r="V11" s="25"/>
      <c r="W11" s="25"/>
      <c r="X11" s="25"/>
    </row>
    <row r="12" spans="1:24" ht="12.75">
      <c r="A12" s="4" t="s">
        <v>28</v>
      </c>
      <c r="B12" s="5" t="s">
        <v>26</v>
      </c>
      <c r="C12" s="4">
        <v>1995</v>
      </c>
      <c r="D12" s="4">
        <v>1</v>
      </c>
      <c r="E12" s="4" t="s">
        <v>27</v>
      </c>
      <c r="F12" s="7"/>
      <c r="G12" s="7">
        <v>1</v>
      </c>
      <c r="H12" s="7">
        <v>1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8">
        <f>F12+G12+H12+I12+J12+K12+L12+M12+N12+O12+P12+Q12+R12+S12</f>
        <v>2</v>
      </c>
      <c r="U12" s="9"/>
      <c r="V12" s="9"/>
      <c r="W12" s="9"/>
      <c r="X12" s="9"/>
    </row>
    <row r="13" spans="1:24" ht="12.75">
      <c r="A13" s="4" t="s">
        <v>28</v>
      </c>
      <c r="B13" s="20" t="s">
        <v>221</v>
      </c>
      <c r="C13" s="21">
        <v>2000</v>
      </c>
      <c r="D13" s="21">
        <v>1</v>
      </c>
      <c r="E13" s="21" t="s">
        <v>220</v>
      </c>
      <c r="F13" s="7">
        <v>1</v>
      </c>
      <c r="G13" s="7"/>
      <c r="H13" s="7">
        <v>1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>
        <f>F13+G13+H13+I13+J13+K13+L13+M13+N13+O13+P13+Q13+R13+S13</f>
        <v>2</v>
      </c>
      <c r="U13" s="25"/>
      <c r="V13" s="25"/>
      <c r="W13" s="25"/>
      <c r="X13" s="25"/>
    </row>
    <row r="14" spans="1:20" ht="12.75">
      <c r="A14" s="4" t="s">
        <v>28</v>
      </c>
      <c r="B14" s="15" t="s">
        <v>278</v>
      </c>
      <c r="C14" s="13">
        <v>2007</v>
      </c>
      <c r="D14" s="13">
        <v>1</v>
      </c>
      <c r="E14" s="13" t="s">
        <v>23</v>
      </c>
      <c r="F14" s="22">
        <v>1</v>
      </c>
      <c r="G14" s="7"/>
      <c r="H14" s="7">
        <v>1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>
        <f>F14+G14+H14+I14+J14+K14+L14+M14+N14+O14+P14+Q14+R14+S14</f>
        <v>2</v>
      </c>
    </row>
    <row r="15" spans="1:20" ht="12.75">
      <c r="A15" s="4" t="s">
        <v>28</v>
      </c>
      <c r="B15" s="15" t="s">
        <v>235</v>
      </c>
      <c r="C15" s="13">
        <v>2005</v>
      </c>
      <c r="D15" s="13">
        <v>2</v>
      </c>
      <c r="E15" s="13" t="s">
        <v>30</v>
      </c>
      <c r="F15" s="22">
        <v>1</v>
      </c>
      <c r="G15" s="7"/>
      <c r="H15" s="7">
        <v>1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>
        <f>F15+G15+H15+I15+J15+K15+L15+M15+N15+O15+P15+Q15+R15+S15</f>
        <v>2</v>
      </c>
    </row>
    <row r="16" spans="1:24" ht="12.75">
      <c r="A16" s="4" t="s">
        <v>28</v>
      </c>
      <c r="B16" s="5" t="s">
        <v>29</v>
      </c>
      <c r="C16" s="4">
        <v>1997</v>
      </c>
      <c r="D16" s="4">
        <v>2</v>
      </c>
      <c r="E16" s="4" t="s">
        <v>30</v>
      </c>
      <c r="F16" s="7">
        <v>1</v>
      </c>
      <c r="G16" s="7">
        <v>1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>
        <f>F16+G16+H16+I16+J16+K16+L16+M16+N16+O16+P16+Q16+R16+S16</f>
        <v>2</v>
      </c>
      <c r="U16" s="9"/>
      <c r="V16" s="9"/>
      <c r="W16" s="9"/>
      <c r="X16" s="9"/>
    </row>
    <row r="17" spans="1:24" s="18" customFormat="1" ht="12.75">
      <c r="A17" s="4" t="s">
        <v>28</v>
      </c>
      <c r="B17" s="15" t="s">
        <v>219</v>
      </c>
      <c r="C17" s="13">
        <v>1999</v>
      </c>
      <c r="D17" s="13">
        <v>3</v>
      </c>
      <c r="E17" s="13" t="s">
        <v>23</v>
      </c>
      <c r="F17" s="7">
        <v>1</v>
      </c>
      <c r="G17" s="7"/>
      <c r="H17" s="7">
        <v>1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8">
        <f>F17+G17+H17+I17+J17+K17+L17+M17+N17+O17+P17+Q17+R17+S17</f>
        <v>2</v>
      </c>
      <c r="U17" s="9"/>
      <c r="V17" s="17"/>
      <c r="W17" s="17"/>
      <c r="X17" s="17"/>
    </row>
    <row r="18" spans="1:20" ht="12.75">
      <c r="A18" s="4">
        <v>1</v>
      </c>
      <c r="B18" s="15" t="s">
        <v>280</v>
      </c>
      <c r="C18" s="13">
        <v>2009</v>
      </c>
      <c r="D18" s="13">
        <v>1</v>
      </c>
      <c r="E18" s="13" t="s">
        <v>23</v>
      </c>
      <c r="F18" s="22"/>
      <c r="G18" s="7">
        <v>1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">
        <f>F18+G18+H18+I18+J18+K18+L18+M18+N18+O18+P18+Q18+R18+S18</f>
        <v>1</v>
      </c>
    </row>
    <row r="19" spans="1:24" ht="12.75">
      <c r="A19" s="4" t="s">
        <v>28</v>
      </c>
      <c r="B19" s="5" t="s">
        <v>31</v>
      </c>
      <c r="C19" s="4">
        <v>1999</v>
      </c>
      <c r="D19" s="4">
        <v>1</v>
      </c>
      <c r="E19" s="4" t="s">
        <v>32</v>
      </c>
      <c r="F19" s="7">
        <v>1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8">
        <f>F19+G19+H19+I19+J19+K19+L19+M19+N19+O19+P19+Q19+R19+S19</f>
        <v>1</v>
      </c>
      <c r="U19" s="9"/>
      <c r="V19" s="9"/>
      <c r="W19" s="9"/>
      <c r="X19" s="9"/>
    </row>
    <row r="20" spans="1:20" ht="12.75">
      <c r="A20" s="19" t="s">
        <v>28</v>
      </c>
      <c r="B20" s="20" t="s">
        <v>229</v>
      </c>
      <c r="C20" s="21">
        <v>2003</v>
      </c>
      <c r="D20" s="21">
        <v>1</v>
      </c>
      <c r="E20" s="21" t="s">
        <v>220</v>
      </c>
      <c r="F20" s="22">
        <v>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8">
        <f>F20+G20+H20+I20+J20+K20+L20+M20+N20+O20+P20+Q20+R20+S20</f>
        <v>1</v>
      </c>
    </row>
    <row r="21" spans="1:20" ht="12.75">
      <c r="A21" s="19" t="s">
        <v>28</v>
      </c>
      <c r="B21" s="15" t="s">
        <v>236</v>
      </c>
      <c r="C21" s="13">
        <v>2005</v>
      </c>
      <c r="D21" s="13">
        <v>1</v>
      </c>
      <c r="E21" s="13" t="s">
        <v>23</v>
      </c>
      <c r="F21" s="22"/>
      <c r="G21" s="7">
        <v>1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8">
        <f>F21+G21+H21+I21+J21+K21+L21+M21+N21+O21+P21+Q21+R21+S21</f>
        <v>1</v>
      </c>
    </row>
    <row r="22" spans="1:20" ht="12.75">
      <c r="A22" s="19" t="s">
        <v>28</v>
      </c>
      <c r="B22" s="20" t="s">
        <v>238</v>
      </c>
      <c r="C22" s="21">
        <v>2006</v>
      </c>
      <c r="D22" s="21">
        <v>1</v>
      </c>
      <c r="E22" s="21" t="s">
        <v>23</v>
      </c>
      <c r="F22" s="22"/>
      <c r="G22" s="7"/>
      <c r="H22" s="7">
        <v>1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>
        <f>F22+G22+H22+I22+J22+K22+L22+M22+N22+O22+P22+Q22+R22+S22</f>
        <v>1</v>
      </c>
    </row>
    <row r="23" spans="1:24" ht="12.75">
      <c r="A23" s="19" t="s">
        <v>28</v>
      </c>
      <c r="B23" s="5" t="s">
        <v>33</v>
      </c>
      <c r="C23" s="4">
        <v>1999</v>
      </c>
      <c r="D23" s="4">
        <v>1</v>
      </c>
      <c r="E23" s="4" t="s">
        <v>34</v>
      </c>
      <c r="F23" s="7"/>
      <c r="G23" s="7">
        <v>1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8">
        <f>F23+G23+H23+I23+J23+K23+L23+M23+N23+O23+P23+Q23+R23+S23</f>
        <v>1</v>
      </c>
      <c r="U23" s="9"/>
      <c r="V23" s="9"/>
      <c r="W23" s="9"/>
      <c r="X23" s="9"/>
    </row>
    <row r="24" spans="1:20" ht="12.75">
      <c r="A24" s="19" t="s">
        <v>28</v>
      </c>
      <c r="B24" s="15" t="s">
        <v>230</v>
      </c>
      <c r="C24" s="13">
        <v>2004</v>
      </c>
      <c r="D24" s="13">
        <v>1</v>
      </c>
      <c r="E24" s="13" t="s">
        <v>30</v>
      </c>
      <c r="F24" s="22">
        <v>1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8">
        <f>F24+G24+H24+I24+J24+K24+L24+M24+N24+O24+P24+Q24+R24+S24</f>
        <v>1</v>
      </c>
    </row>
    <row r="25" spans="1:20" ht="12.75">
      <c r="A25" s="19" t="s">
        <v>28</v>
      </c>
      <c r="B25" s="15" t="s">
        <v>231</v>
      </c>
      <c r="C25" s="13">
        <v>2004</v>
      </c>
      <c r="D25" s="13">
        <v>1</v>
      </c>
      <c r="E25" s="13" t="s">
        <v>232</v>
      </c>
      <c r="F25" s="22"/>
      <c r="G25" s="7"/>
      <c r="H25" s="7">
        <v>1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8">
        <f>F25+G25+H25+I25+J25+K25+L25+M25+N25+O25+P25+Q25+R25+S25</f>
        <v>1</v>
      </c>
    </row>
    <row r="26" spans="1:24" ht="12.75">
      <c r="A26" s="19" t="s">
        <v>28</v>
      </c>
      <c r="B26" s="5" t="s">
        <v>35</v>
      </c>
      <c r="C26" s="4">
        <v>1996</v>
      </c>
      <c r="D26" s="4">
        <v>1</v>
      </c>
      <c r="E26" s="4" t="s">
        <v>36</v>
      </c>
      <c r="F26" s="7"/>
      <c r="G26" s="7"/>
      <c r="H26" s="7"/>
      <c r="I26" s="7">
        <v>1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8">
        <f>F26+G26+H26+I26+J26+K26+L26+M26+N26+O26+P26+Q26+R26+S26</f>
        <v>1</v>
      </c>
      <c r="U26" s="9"/>
      <c r="V26" s="9"/>
      <c r="W26" s="9"/>
      <c r="X26" s="9"/>
    </row>
    <row r="27" spans="1:20" ht="12.75">
      <c r="A27" s="19" t="s">
        <v>28</v>
      </c>
      <c r="B27" s="15" t="s">
        <v>237</v>
      </c>
      <c r="C27" s="13">
        <v>2005</v>
      </c>
      <c r="D27" s="13">
        <v>1</v>
      </c>
      <c r="E27" s="13" t="s">
        <v>23</v>
      </c>
      <c r="F27" s="22"/>
      <c r="G27" s="7"/>
      <c r="H27" s="7"/>
      <c r="I27" s="7">
        <v>1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8">
        <f>F27+G27+H27+I27+J27+K27+L27+M27+N27+O27+P27+Q27+R27+S27</f>
        <v>1</v>
      </c>
    </row>
    <row r="28" spans="1:20" ht="12.75">
      <c r="A28" s="19" t="s">
        <v>28</v>
      </c>
      <c r="B28" s="20" t="s">
        <v>239</v>
      </c>
      <c r="C28" s="21">
        <v>2008</v>
      </c>
      <c r="D28" s="21">
        <v>1</v>
      </c>
      <c r="E28" s="21" t="s">
        <v>30</v>
      </c>
      <c r="F28" s="22">
        <v>1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8">
        <f>F28+G28+H28+I28+J28+K28+L28+M28+N28+O28+P28+Q28+R28+S28</f>
        <v>1</v>
      </c>
    </row>
    <row r="29" spans="1:24" ht="12.75">
      <c r="A29" s="19" t="s">
        <v>28</v>
      </c>
      <c r="B29" s="5" t="s">
        <v>37</v>
      </c>
      <c r="C29" s="4">
        <v>1997</v>
      </c>
      <c r="D29" s="4">
        <v>2</v>
      </c>
      <c r="E29" s="4" t="s">
        <v>38</v>
      </c>
      <c r="F29" s="7"/>
      <c r="G29" s="7"/>
      <c r="H29" s="7"/>
      <c r="I29" s="7">
        <v>1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8">
        <f>F29+G29+H29+I29+J29+K29+L29+M29+N29+O29+P29+Q29+R29+S29</f>
        <v>1</v>
      </c>
      <c r="U29" s="9"/>
      <c r="V29" s="9"/>
      <c r="W29" s="9"/>
      <c r="X29" s="9"/>
    </row>
    <row r="30" spans="1:20" ht="12.75">
      <c r="A30" s="19" t="s">
        <v>28</v>
      </c>
      <c r="B30" s="20" t="s">
        <v>226</v>
      </c>
      <c r="C30" s="21">
        <v>2002</v>
      </c>
      <c r="D30" s="21">
        <v>2</v>
      </c>
      <c r="E30" s="21" t="s">
        <v>23</v>
      </c>
      <c r="F30" s="22"/>
      <c r="G30" s="7">
        <v>1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8">
        <f>F30+G30+H30+I30+J30+K30+L30+M30+N30+O30+P30+Q30+R30+S30</f>
        <v>1</v>
      </c>
    </row>
  </sheetData>
  <sheetProtection/>
  <mergeCells count="22">
    <mergeCell ref="A1:T1"/>
    <mergeCell ref="A3:T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N5:N6"/>
    <mergeCell ref="O5:O6"/>
    <mergeCell ref="P5:P6"/>
    <mergeCell ref="I5:I6"/>
    <mergeCell ref="J5:J6"/>
    <mergeCell ref="K5:K6"/>
    <mergeCell ref="L5:L6"/>
    <mergeCell ref="Q5:Q6"/>
    <mergeCell ref="R5:R6"/>
    <mergeCell ref="S5:S6"/>
    <mergeCell ref="T5:T6"/>
  </mergeCells>
  <printOptions horizontalCentered="1"/>
  <pageMargins left="0.39375" right="0.39375" top="0.5902777777777778" bottom="0.5902777777777778" header="0.31527777777777777" footer="0.31527777777777777"/>
  <pageSetup fitToHeight="0" horizontalDpi="300" verticalDpi="300" orientation="landscape" paperSize="9" scale="96"/>
  <headerFooter alignWithMargins="0">
    <oddFooter>&amp;CPage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2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2" customWidth="1"/>
    <col min="13" max="13" width="3.421875" style="12" customWidth="1"/>
    <col min="14" max="16384" width="11.421875" style="10" customWidth="1"/>
  </cols>
  <sheetData>
    <row r="1" spans="1:13" s="1" customFormat="1" ht="15.75">
      <c r="A1" s="33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2:13" s="1" customFormat="1" ht="12.75">
      <c r="B2" s="2"/>
      <c r="H2" s="12"/>
      <c r="L2" s="12"/>
      <c r="M2" s="12"/>
    </row>
    <row r="3" spans="1:13" s="3" customFormat="1" ht="12.75">
      <c r="A3" s="34" t="s">
        <v>40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2:13" s="1" customFormat="1" ht="12.75">
      <c r="B4" s="2"/>
      <c r="H4" s="12"/>
      <c r="L4" s="12"/>
      <c r="M4" s="12"/>
    </row>
    <row r="5" spans="1:13" s="1" customFormat="1" ht="12.75">
      <c r="A5" s="35" t="s">
        <v>41</v>
      </c>
      <c r="B5" s="35" t="s">
        <v>42</v>
      </c>
      <c r="C5" s="35" t="s">
        <v>43</v>
      </c>
      <c r="D5" s="35" t="s">
        <v>44</v>
      </c>
      <c r="E5" s="35" t="s">
        <v>45</v>
      </c>
      <c r="F5" s="35" t="s">
        <v>46</v>
      </c>
      <c r="G5" s="35" t="s">
        <v>47</v>
      </c>
      <c r="H5" s="36" t="s">
        <v>48</v>
      </c>
      <c r="I5" s="35" t="s">
        <v>49</v>
      </c>
      <c r="J5" s="35" t="s">
        <v>50</v>
      </c>
      <c r="K5" s="35" t="s">
        <v>51</v>
      </c>
      <c r="L5" s="36" t="s">
        <v>52</v>
      </c>
      <c r="M5" s="36" t="s">
        <v>53</v>
      </c>
    </row>
    <row r="6" spans="1:13" s="1" customFormat="1" ht="12.75">
      <c r="A6" s="35"/>
      <c r="B6" s="35"/>
      <c r="C6" s="35"/>
      <c r="D6" s="35"/>
      <c r="E6" s="35"/>
      <c r="F6" s="35"/>
      <c r="G6" s="35"/>
      <c r="H6" s="36"/>
      <c r="I6" s="35"/>
      <c r="J6" s="35"/>
      <c r="K6" s="35"/>
      <c r="L6" s="36"/>
      <c r="M6" s="36"/>
    </row>
    <row r="7" spans="1:18" s="1" customFormat="1" ht="12.75">
      <c r="A7" s="4">
        <v>2004</v>
      </c>
      <c r="B7" s="5" t="s">
        <v>54</v>
      </c>
      <c r="C7" s="4">
        <v>1996</v>
      </c>
      <c r="D7" s="4" t="s">
        <v>55</v>
      </c>
      <c r="E7" s="4" t="s">
        <v>56</v>
      </c>
      <c r="F7" s="5" t="s">
        <v>267</v>
      </c>
      <c r="G7" s="4">
        <v>139</v>
      </c>
      <c r="H7" s="13" t="s">
        <v>57</v>
      </c>
      <c r="I7" s="4" t="s">
        <v>58</v>
      </c>
      <c r="J7" s="4" t="s">
        <v>59</v>
      </c>
      <c r="K7" s="11" t="s">
        <v>60</v>
      </c>
      <c r="L7" s="14">
        <v>38172</v>
      </c>
      <c r="M7" s="13" t="s">
        <v>61</v>
      </c>
      <c r="N7" s="9"/>
      <c r="O7" s="9"/>
      <c r="P7" s="9"/>
      <c r="Q7" s="9"/>
      <c r="R7" s="9"/>
    </row>
    <row r="8" spans="1:18" s="1" customFormat="1" ht="12.75">
      <c r="A8" s="4">
        <v>2005</v>
      </c>
      <c r="B8" s="5" t="s">
        <v>62</v>
      </c>
      <c r="C8" s="4">
        <v>1996</v>
      </c>
      <c r="D8" s="4" t="s">
        <v>63</v>
      </c>
      <c r="E8" s="4" t="s">
        <v>64</v>
      </c>
      <c r="F8" s="5" t="s">
        <v>268</v>
      </c>
      <c r="G8" s="4">
        <v>236</v>
      </c>
      <c r="H8" s="13" t="s">
        <v>65</v>
      </c>
      <c r="I8" s="4" t="s">
        <v>66</v>
      </c>
      <c r="J8" s="4" t="s">
        <v>67</v>
      </c>
      <c r="K8" s="11" t="s">
        <v>68</v>
      </c>
      <c r="L8" s="14">
        <v>38536</v>
      </c>
      <c r="M8" s="13" t="s">
        <v>69</v>
      </c>
      <c r="N8" s="9"/>
      <c r="O8" s="9"/>
      <c r="P8" s="9"/>
      <c r="Q8" s="9"/>
      <c r="R8" s="9"/>
    </row>
    <row r="9" spans="1:18" s="1" customFormat="1" ht="12.75">
      <c r="A9" s="4">
        <v>2006</v>
      </c>
      <c r="B9" s="5" t="s">
        <v>70</v>
      </c>
      <c r="C9" s="4">
        <v>1997</v>
      </c>
      <c r="D9" s="4" t="s">
        <v>71</v>
      </c>
      <c r="E9" s="4" t="s">
        <v>72</v>
      </c>
      <c r="F9" s="5" t="s">
        <v>269</v>
      </c>
      <c r="G9" s="4">
        <v>58</v>
      </c>
      <c r="H9" s="13" t="s">
        <v>73</v>
      </c>
      <c r="I9" s="4" t="s">
        <v>74</v>
      </c>
      <c r="J9" s="4" t="s">
        <v>75</v>
      </c>
      <c r="K9" s="11" t="s">
        <v>76</v>
      </c>
      <c r="L9" s="14">
        <v>38900</v>
      </c>
      <c r="M9" s="13" t="s">
        <v>77</v>
      </c>
      <c r="N9" s="9"/>
      <c r="O9" s="9"/>
      <c r="P9" s="9"/>
      <c r="Q9" s="9"/>
      <c r="R9" s="9"/>
    </row>
    <row r="10" spans="1:18" s="1" customFormat="1" ht="12.75">
      <c r="A10" s="4">
        <v>2007</v>
      </c>
      <c r="B10" s="5" t="s">
        <v>78</v>
      </c>
      <c r="C10" s="4">
        <v>1999</v>
      </c>
      <c r="D10" s="4" t="s">
        <v>79</v>
      </c>
      <c r="E10" s="4" t="s">
        <v>80</v>
      </c>
      <c r="F10" s="5" t="s">
        <v>270</v>
      </c>
      <c r="G10" s="4">
        <v>19</v>
      </c>
      <c r="H10" s="13" t="s">
        <v>81</v>
      </c>
      <c r="I10" s="4" t="s">
        <v>82</v>
      </c>
      <c r="J10" s="4" t="s">
        <v>83</v>
      </c>
      <c r="K10" s="11" t="s">
        <v>84</v>
      </c>
      <c r="L10" s="14">
        <v>39264</v>
      </c>
      <c r="M10" s="13" t="s">
        <v>85</v>
      </c>
      <c r="N10" s="9"/>
      <c r="O10" s="9"/>
      <c r="P10" s="9"/>
      <c r="Q10" s="9"/>
      <c r="R10" s="9"/>
    </row>
    <row r="11" spans="1:18" s="18" customFormat="1" ht="12.75">
      <c r="A11" s="4">
        <v>2008</v>
      </c>
      <c r="B11" s="15" t="s">
        <v>219</v>
      </c>
      <c r="C11" s="13">
        <v>1999</v>
      </c>
      <c r="D11" s="13" t="s">
        <v>63</v>
      </c>
      <c r="E11" s="13" t="s">
        <v>23</v>
      </c>
      <c r="F11" s="5" t="s">
        <v>271</v>
      </c>
      <c r="G11" s="13">
        <v>1</v>
      </c>
      <c r="H11" s="13" t="s">
        <v>57</v>
      </c>
      <c r="I11" s="13" t="s">
        <v>23</v>
      </c>
      <c r="J11" s="13" t="s">
        <v>59</v>
      </c>
      <c r="K11" s="16" t="s">
        <v>60</v>
      </c>
      <c r="L11" s="14">
        <v>39635</v>
      </c>
      <c r="M11" s="13" t="s">
        <v>61</v>
      </c>
      <c r="N11" s="17"/>
      <c r="O11" s="17"/>
      <c r="P11" s="17"/>
      <c r="Q11" s="17"/>
      <c r="R11" s="17"/>
    </row>
    <row r="12" spans="1:18" s="1" customFormat="1" ht="12.75">
      <c r="A12" s="4">
        <v>2009</v>
      </c>
      <c r="B12" s="20" t="s">
        <v>221</v>
      </c>
      <c r="C12" s="21">
        <v>2000</v>
      </c>
      <c r="D12" s="21" t="s">
        <v>63</v>
      </c>
      <c r="E12" s="21" t="s">
        <v>220</v>
      </c>
      <c r="F12" s="22" t="s">
        <v>272</v>
      </c>
      <c r="G12" s="21">
        <v>5</v>
      </c>
      <c r="H12" s="21" t="s">
        <v>57</v>
      </c>
      <c r="I12" s="21" t="s">
        <v>23</v>
      </c>
      <c r="J12" s="21" t="s">
        <v>59</v>
      </c>
      <c r="K12" s="23" t="s">
        <v>107</v>
      </c>
      <c r="L12" s="24">
        <v>39999</v>
      </c>
      <c r="M12" s="21" t="s">
        <v>61</v>
      </c>
      <c r="N12" s="25"/>
      <c r="O12" s="25"/>
      <c r="P12" s="25"/>
      <c r="Q12" s="25"/>
      <c r="R12" s="25"/>
    </row>
    <row r="13" spans="1:18" s="1" customFormat="1" ht="12.75">
      <c r="A13" s="4">
        <v>2010</v>
      </c>
      <c r="B13" s="20" t="s">
        <v>222</v>
      </c>
      <c r="C13" s="21">
        <v>2002</v>
      </c>
      <c r="D13" s="21" t="s">
        <v>55</v>
      </c>
      <c r="E13" s="21" t="s">
        <v>23</v>
      </c>
      <c r="F13" s="22" t="s">
        <v>273</v>
      </c>
      <c r="G13" s="21">
        <v>1</v>
      </c>
      <c r="H13" s="21" t="s">
        <v>57</v>
      </c>
      <c r="I13" s="21" t="s">
        <v>23</v>
      </c>
      <c r="J13" s="21" t="s">
        <v>59</v>
      </c>
      <c r="K13" s="23" t="s">
        <v>123</v>
      </c>
      <c r="L13" s="24">
        <v>40363</v>
      </c>
      <c r="M13" s="21" t="s">
        <v>61</v>
      </c>
      <c r="N13" s="25"/>
      <c r="O13" s="25"/>
      <c r="P13" s="25"/>
      <c r="Q13" s="25"/>
      <c r="R13" s="25"/>
    </row>
    <row r="14" spans="1:13" s="1" customFormat="1" ht="12.75">
      <c r="A14" s="4">
        <v>2011</v>
      </c>
      <c r="B14" s="20" t="s">
        <v>222</v>
      </c>
      <c r="C14" s="21">
        <v>2002</v>
      </c>
      <c r="D14" s="21" t="s">
        <v>63</v>
      </c>
      <c r="E14" s="21" t="s">
        <v>23</v>
      </c>
      <c r="F14" s="22" t="s">
        <v>274</v>
      </c>
      <c r="G14" s="21">
        <v>100</v>
      </c>
      <c r="H14" s="21" t="s">
        <v>57</v>
      </c>
      <c r="I14" s="21" t="s">
        <v>23</v>
      </c>
      <c r="J14" s="21" t="s">
        <v>59</v>
      </c>
      <c r="K14" s="23" t="s">
        <v>115</v>
      </c>
      <c r="L14" s="24">
        <v>40734</v>
      </c>
      <c r="M14" s="21" t="s">
        <v>61</v>
      </c>
    </row>
    <row r="15" spans="1:13" s="1" customFormat="1" ht="12.75">
      <c r="A15" s="4">
        <v>2012</v>
      </c>
      <c r="B15" s="20" t="s">
        <v>229</v>
      </c>
      <c r="C15" s="21">
        <v>2003</v>
      </c>
      <c r="D15" s="21" t="s">
        <v>63</v>
      </c>
      <c r="E15" s="21" t="s">
        <v>220</v>
      </c>
      <c r="F15" s="22" t="s">
        <v>275</v>
      </c>
      <c r="G15" s="21">
        <v>78</v>
      </c>
      <c r="H15" s="21" t="s">
        <v>57</v>
      </c>
      <c r="I15" s="21" t="s">
        <v>23</v>
      </c>
      <c r="J15" s="21" t="s">
        <v>59</v>
      </c>
      <c r="K15" s="23" t="s">
        <v>60</v>
      </c>
      <c r="L15" s="24">
        <v>41098</v>
      </c>
      <c r="M15" s="21" t="s">
        <v>61</v>
      </c>
    </row>
    <row r="16" spans="1:13" ht="12.75">
      <c r="A16" s="4">
        <v>2013</v>
      </c>
      <c r="B16" s="15" t="s">
        <v>230</v>
      </c>
      <c r="C16" s="13">
        <v>2004</v>
      </c>
      <c r="D16" s="13" t="s">
        <v>63</v>
      </c>
      <c r="E16" s="13" t="s">
        <v>30</v>
      </c>
      <c r="F16" s="5" t="s">
        <v>276</v>
      </c>
      <c r="G16" s="13">
        <v>68</v>
      </c>
      <c r="H16" s="13" t="s">
        <v>57</v>
      </c>
      <c r="I16" s="13" t="s">
        <v>23</v>
      </c>
      <c r="J16" s="13" t="s">
        <v>59</v>
      </c>
      <c r="K16" s="16" t="s">
        <v>60</v>
      </c>
      <c r="L16" s="14">
        <v>41462</v>
      </c>
      <c r="M16" s="13" t="s">
        <v>61</v>
      </c>
    </row>
    <row r="17" spans="1:13" s="1" customFormat="1" ht="12.75">
      <c r="A17" s="4">
        <v>2014</v>
      </c>
      <c r="B17" s="15" t="s">
        <v>235</v>
      </c>
      <c r="C17" s="13">
        <v>2005</v>
      </c>
      <c r="D17" s="13" t="s">
        <v>63</v>
      </c>
      <c r="E17" s="13" t="s">
        <v>30</v>
      </c>
      <c r="F17" s="5" t="s">
        <v>277</v>
      </c>
      <c r="G17" s="13">
        <v>91</v>
      </c>
      <c r="H17" s="13" t="s">
        <v>57</v>
      </c>
      <c r="I17" s="13" t="s">
        <v>23</v>
      </c>
      <c r="J17" s="13" t="s">
        <v>59</v>
      </c>
      <c r="K17" s="16" t="s">
        <v>115</v>
      </c>
      <c r="L17" s="14">
        <v>41833</v>
      </c>
      <c r="M17" s="13" t="s">
        <v>61</v>
      </c>
    </row>
    <row r="18" spans="1:13" s="1" customFormat="1" ht="12.75">
      <c r="A18" s="4">
        <v>2015</v>
      </c>
      <c r="B18" s="20" t="s">
        <v>239</v>
      </c>
      <c r="C18" s="21">
        <v>2008</v>
      </c>
      <c r="D18" s="21" t="s">
        <v>240</v>
      </c>
      <c r="E18" s="21" t="s">
        <v>30</v>
      </c>
      <c r="F18" s="22" t="s">
        <v>242</v>
      </c>
      <c r="G18" s="21">
        <v>1</v>
      </c>
      <c r="H18" s="21" t="s">
        <v>57</v>
      </c>
      <c r="I18" s="21" t="s">
        <v>23</v>
      </c>
      <c r="J18" s="21" t="s">
        <v>59</v>
      </c>
      <c r="K18" s="23" t="s">
        <v>107</v>
      </c>
      <c r="L18" s="24">
        <v>42190</v>
      </c>
      <c r="M18" s="21" t="s">
        <v>61</v>
      </c>
    </row>
    <row r="19" spans="1:13" ht="12.75">
      <c r="A19" s="4">
        <v>2016</v>
      </c>
      <c r="B19" s="15" t="s">
        <v>278</v>
      </c>
      <c r="C19" s="13">
        <v>2007</v>
      </c>
      <c r="D19" s="13" t="s">
        <v>63</v>
      </c>
      <c r="E19" s="13" t="s">
        <v>23</v>
      </c>
      <c r="F19" s="5" t="s">
        <v>279</v>
      </c>
      <c r="G19" s="13">
        <v>29</v>
      </c>
      <c r="H19" s="13" t="s">
        <v>57</v>
      </c>
      <c r="I19" s="13" t="s">
        <v>23</v>
      </c>
      <c r="J19" s="13" t="s">
        <v>59</v>
      </c>
      <c r="K19" s="16" t="s">
        <v>107</v>
      </c>
      <c r="L19" s="14">
        <v>42610</v>
      </c>
      <c r="M19" s="13" t="s">
        <v>61</v>
      </c>
    </row>
  </sheetData>
  <sheetProtection/>
  <mergeCells count="15">
    <mergeCell ref="M5:M6"/>
    <mergeCell ref="A1:M1"/>
    <mergeCell ref="A3:M3"/>
    <mergeCell ref="A5:A6"/>
    <mergeCell ref="B5:B6"/>
    <mergeCell ref="C5:C6"/>
    <mergeCell ref="D5:D6"/>
    <mergeCell ref="E5:E6"/>
    <mergeCell ref="F5:F6"/>
    <mergeCell ref="L5:L6"/>
    <mergeCell ref="G5:G6"/>
    <mergeCell ref="I5:I6"/>
    <mergeCell ref="J5:J6"/>
    <mergeCell ref="K5:K6"/>
    <mergeCell ref="H5:H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/>
  <headerFooter alignWithMargins="0">
    <oddHeader>&amp;CPALMARES 50m BRASSE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2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2" customWidth="1"/>
    <col min="13" max="13" width="3.421875" style="12" customWidth="1"/>
    <col min="14" max="16384" width="11.421875" style="10" customWidth="1"/>
  </cols>
  <sheetData>
    <row r="1" spans="1:13" s="1" customFormat="1" ht="15.75">
      <c r="A1" s="39" t="s">
        <v>86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3" s="1" customFormat="1" ht="12.75">
      <c r="B2" s="2"/>
      <c r="H2" s="12"/>
      <c r="L2" s="12"/>
      <c r="M2" s="12"/>
    </row>
    <row r="3" spans="1:13" s="3" customFormat="1" ht="12.75">
      <c r="A3" s="40" t="s">
        <v>87</v>
      </c>
      <c r="B3" s="40"/>
      <c r="C3" s="40"/>
      <c r="D3" s="40"/>
      <c r="E3" s="40"/>
      <c r="F3" s="40"/>
      <c r="G3" s="40"/>
      <c r="H3" s="41"/>
      <c r="I3" s="40"/>
      <c r="J3" s="40"/>
      <c r="K3" s="40"/>
      <c r="L3" s="41"/>
      <c r="M3" s="41"/>
    </row>
    <row r="4" spans="2:13" s="1" customFormat="1" ht="12.75">
      <c r="B4" s="2"/>
      <c r="H4" s="12"/>
      <c r="L4" s="12"/>
      <c r="M4" s="12"/>
    </row>
    <row r="5" spans="1:13" s="1" customFormat="1" ht="12.75">
      <c r="A5" s="35" t="s">
        <v>88</v>
      </c>
      <c r="B5" s="35" t="s">
        <v>89</v>
      </c>
      <c r="C5" s="35" t="s">
        <v>90</v>
      </c>
      <c r="D5" s="35" t="s">
        <v>91</v>
      </c>
      <c r="E5" s="35" t="s">
        <v>92</v>
      </c>
      <c r="F5" s="35" t="s">
        <v>93</v>
      </c>
      <c r="G5" s="35" t="s">
        <v>94</v>
      </c>
      <c r="H5" s="36" t="s">
        <v>95</v>
      </c>
      <c r="I5" s="35" t="s">
        <v>96</v>
      </c>
      <c r="J5" s="35" t="s">
        <v>97</v>
      </c>
      <c r="K5" s="35" t="s">
        <v>98</v>
      </c>
      <c r="L5" s="36" t="s">
        <v>99</v>
      </c>
      <c r="M5" s="36" t="s">
        <v>100</v>
      </c>
    </row>
    <row r="6" spans="1:13" s="1" customFormat="1" ht="12.75">
      <c r="A6" s="35"/>
      <c r="B6" s="35"/>
      <c r="C6" s="35"/>
      <c r="D6" s="35"/>
      <c r="E6" s="35"/>
      <c r="F6" s="35"/>
      <c r="G6" s="35"/>
      <c r="H6" s="36"/>
      <c r="I6" s="35"/>
      <c r="J6" s="35"/>
      <c r="K6" s="35"/>
      <c r="L6" s="36"/>
      <c r="M6" s="36"/>
    </row>
    <row r="7" spans="1:18" s="1" customFormat="1" ht="12.75">
      <c r="A7" s="4">
        <v>2004</v>
      </c>
      <c r="B7" s="5" t="s">
        <v>101</v>
      </c>
      <c r="C7" s="4">
        <v>1995</v>
      </c>
      <c r="D7" s="4" t="s">
        <v>102</v>
      </c>
      <c r="E7" s="4" t="s">
        <v>103</v>
      </c>
      <c r="F7" s="5" t="s">
        <v>260</v>
      </c>
      <c r="G7" s="4">
        <v>28</v>
      </c>
      <c r="H7" s="13" t="s">
        <v>104</v>
      </c>
      <c r="I7" s="4" t="s">
        <v>105</v>
      </c>
      <c r="J7" s="4" t="s">
        <v>106</v>
      </c>
      <c r="K7" s="11" t="s">
        <v>107</v>
      </c>
      <c r="L7" s="14">
        <v>38172</v>
      </c>
      <c r="M7" s="13" t="s">
        <v>108</v>
      </c>
      <c r="N7" s="9"/>
      <c r="O7" s="9"/>
      <c r="P7" s="9"/>
      <c r="Q7" s="9"/>
      <c r="R7" s="9"/>
    </row>
    <row r="8" spans="1:18" s="1" customFormat="1" ht="12.75">
      <c r="A8" s="4">
        <v>2005</v>
      </c>
      <c r="B8" s="5" t="s">
        <v>109</v>
      </c>
      <c r="C8" s="4">
        <v>1996</v>
      </c>
      <c r="D8" s="4" t="s">
        <v>110</v>
      </c>
      <c r="E8" s="4" t="s">
        <v>111</v>
      </c>
      <c r="F8" s="5" t="s">
        <v>261</v>
      </c>
      <c r="G8" s="4">
        <v>6</v>
      </c>
      <c r="H8" s="13" t="s">
        <v>112</v>
      </c>
      <c r="I8" s="4" t="s">
        <v>113</v>
      </c>
      <c r="J8" s="4" t="s">
        <v>114</v>
      </c>
      <c r="K8" s="11" t="s">
        <v>115</v>
      </c>
      <c r="L8" s="14">
        <v>38536</v>
      </c>
      <c r="M8" s="13" t="s">
        <v>116</v>
      </c>
      <c r="N8" s="9"/>
      <c r="O8" s="9"/>
      <c r="P8" s="9"/>
      <c r="Q8" s="9"/>
      <c r="R8" s="9"/>
    </row>
    <row r="9" spans="1:18" s="1" customFormat="1" ht="12.75">
      <c r="A9" s="4">
        <v>2006</v>
      </c>
      <c r="B9" s="5" t="s">
        <v>117</v>
      </c>
      <c r="C9" s="4">
        <v>1997</v>
      </c>
      <c r="D9" s="4" t="s">
        <v>118</v>
      </c>
      <c r="E9" s="4" t="s">
        <v>119</v>
      </c>
      <c r="F9" s="7" t="s">
        <v>262</v>
      </c>
      <c r="G9" s="4">
        <v>1</v>
      </c>
      <c r="H9" s="13" t="s">
        <v>120</v>
      </c>
      <c r="I9" s="4" t="s">
        <v>121</v>
      </c>
      <c r="J9" s="4" t="s">
        <v>122</v>
      </c>
      <c r="K9" s="11" t="s">
        <v>123</v>
      </c>
      <c r="L9" s="14">
        <v>38900</v>
      </c>
      <c r="M9" s="13" t="s">
        <v>124</v>
      </c>
      <c r="N9" s="9"/>
      <c r="O9" s="9"/>
      <c r="P9" s="9"/>
      <c r="Q9" s="9"/>
      <c r="R9" s="9"/>
    </row>
    <row r="10" spans="1:18" s="1" customFormat="1" ht="12.75">
      <c r="A10" s="4">
        <v>2007</v>
      </c>
      <c r="B10" s="5" t="s">
        <v>125</v>
      </c>
      <c r="C10" s="4">
        <v>1999</v>
      </c>
      <c r="D10" s="4" t="s">
        <v>126</v>
      </c>
      <c r="E10" s="4" t="s">
        <v>127</v>
      </c>
      <c r="F10" s="7" t="s">
        <v>263</v>
      </c>
      <c r="G10" s="4">
        <v>1</v>
      </c>
      <c r="H10" s="13" t="s">
        <v>128</v>
      </c>
      <c r="I10" s="4" t="s">
        <v>129</v>
      </c>
      <c r="J10" s="4" t="s">
        <v>130</v>
      </c>
      <c r="K10" s="11" t="s">
        <v>131</v>
      </c>
      <c r="L10" s="14">
        <v>39264</v>
      </c>
      <c r="M10" s="13" t="s">
        <v>132</v>
      </c>
      <c r="N10" s="9"/>
      <c r="O10" s="9"/>
      <c r="P10" s="9"/>
      <c r="Q10" s="9"/>
      <c r="R10" s="9"/>
    </row>
    <row r="11" spans="1:13" ht="12.75">
      <c r="A11" s="4" t="s">
        <v>227</v>
      </c>
      <c r="B11" s="26"/>
      <c r="C11" s="27"/>
      <c r="D11" s="27"/>
      <c r="E11" s="27"/>
      <c r="F11" s="26"/>
      <c r="G11" s="27"/>
      <c r="H11" s="28"/>
      <c r="I11" s="27"/>
      <c r="J11" s="27"/>
      <c r="K11" s="29"/>
      <c r="L11" s="30"/>
      <c r="M11" s="28"/>
    </row>
    <row r="12" spans="1:13" s="1" customFormat="1" ht="12.75">
      <c r="A12" s="19">
        <v>2011</v>
      </c>
      <c r="B12" s="20" t="s">
        <v>226</v>
      </c>
      <c r="C12" s="21">
        <v>2002</v>
      </c>
      <c r="D12" s="21" t="s">
        <v>63</v>
      </c>
      <c r="E12" s="21" t="s">
        <v>23</v>
      </c>
      <c r="F12" s="22" t="s">
        <v>264</v>
      </c>
      <c r="G12" s="21">
        <v>1</v>
      </c>
      <c r="H12" s="21" t="s">
        <v>57</v>
      </c>
      <c r="I12" s="21" t="s">
        <v>23</v>
      </c>
      <c r="J12" s="21" t="s">
        <v>59</v>
      </c>
      <c r="K12" s="23" t="s">
        <v>107</v>
      </c>
      <c r="L12" s="24">
        <v>40734</v>
      </c>
      <c r="M12" s="21" t="s">
        <v>61</v>
      </c>
    </row>
    <row r="13" spans="1:13" s="1" customFormat="1" ht="12.75">
      <c r="A13" s="19">
        <v>2012</v>
      </c>
      <c r="B13" s="20" t="s">
        <v>228</v>
      </c>
      <c r="C13" s="21">
        <v>2003</v>
      </c>
      <c r="D13" s="21" t="s">
        <v>63</v>
      </c>
      <c r="E13" s="21" t="s">
        <v>220</v>
      </c>
      <c r="F13" s="22" t="s">
        <v>265</v>
      </c>
      <c r="G13" s="21">
        <v>1</v>
      </c>
      <c r="H13" s="21" t="s">
        <v>57</v>
      </c>
      <c r="I13" s="21" t="s">
        <v>23</v>
      </c>
      <c r="J13" s="21" t="s">
        <v>59</v>
      </c>
      <c r="K13" s="23" t="s">
        <v>123</v>
      </c>
      <c r="L13" s="24">
        <v>41098</v>
      </c>
      <c r="M13" s="21" t="s">
        <v>61</v>
      </c>
    </row>
    <row r="14" spans="1:13" ht="12.75">
      <c r="A14" s="19">
        <v>2013</v>
      </c>
      <c r="B14" s="26"/>
      <c r="C14" s="27"/>
      <c r="D14" s="27"/>
      <c r="E14" s="27"/>
      <c r="F14" s="26"/>
      <c r="G14" s="27"/>
      <c r="H14" s="28"/>
      <c r="I14" s="27"/>
      <c r="J14" s="27"/>
      <c r="K14" s="29"/>
      <c r="L14" s="30"/>
      <c r="M14" s="28"/>
    </row>
    <row r="15" spans="1:13" s="1" customFormat="1" ht="12.75">
      <c r="A15" s="19">
        <v>2014</v>
      </c>
      <c r="B15" s="15" t="s">
        <v>236</v>
      </c>
      <c r="C15" s="13">
        <v>2005</v>
      </c>
      <c r="D15" s="13" t="s">
        <v>63</v>
      </c>
      <c r="E15" s="13" t="s">
        <v>23</v>
      </c>
      <c r="F15" s="5" t="s">
        <v>266</v>
      </c>
      <c r="G15" s="13">
        <v>78</v>
      </c>
      <c r="H15" s="13" t="s">
        <v>57</v>
      </c>
      <c r="I15" s="13" t="s">
        <v>23</v>
      </c>
      <c r="J15" s="13" t="s">
        <v>59</v>
      </c>
      <c r="K15" s="16" t="s">
        <v>115</v>
      </c>
      <c r="L15" s="14">
        <v>41833</v>
      </c>
      <c r="M15" s="13" t="s">
        <v>61</v>
      </c>
    </row>
    <row r="16" spans="1:13" ht="12.75">
      <c r="A16" s="19">
        <v>2015</v>
      </c>
      <c r="B16" s="26"/>
      <c r="C16" s="27"/>
      <c r="D16" s="27"/>
      <c r="E16" s="27"/>
      <c r="F16" s="26"/>
      <c r="G16" s="27"/>
      <c r="H16" s="28"/>
      <c r="I16" s="27"/>
      <c r="J16" s="27"/>
      <c r="K16" s="29"/>
      <c r="L16" s="30"/>
      <c r="M16" s="28"/>
    </row>
    <row r="17" spans="1:13" ht="12.75">
      <c r="A17" s="4">
        <v>2016</v>
      </c>
      <c r="B17" s="15" t="s">
        <v>280</v>
      </c>
      <c r="C17" s="13">
        <v>2009</v>
      </c>
      <c r="D17" s="13" t="s">
        <v>240</v>
      </c>
      <c r="E17" s="13" t="s">
        <v>23</v>
      </c>
      <c r="F17" s="5" t="s">
        <v>281</v>
      </c>
      <c r="G17" s="13">
        <v>1</v>
      </c>
      <c r="H17" s="13" t="s">
        <v>57</v>
      </c>
      <c r="I17" s="13" t="s">
        <v>23</v>
      </c>
      <c r="J17" s="13" t="s">
        <v>59</v>
      </c>
      <c r="K17" s="16" t="s">
        <v>115</v>
      </c>
      <c r="L17" s="14">
        <v>42610</v>
      </c>
      <c r="M17" s="13" t="s">
        <v>61</v>
      </c>
    </row>
  </sheetData>
  <sheetProtection/>
  <mergeCells count="15">
    <mergeCell ref="M5:M6"/>
    <mergeCell ref="A1:M1"/>
    <mergeCell ref="A3:M3"/>
    <mergeCell ref="A5:A6"/>
    <mergeCell ref="B5:B6"/>
    <mergeCell ref="C5:C6"/>
    <mergeCell ref="D5:D6"/>
    <mergeCell ref="E5:E6"/>
    <mergeCell ref="F5:F6"/>
    <mergeCell ref="L5:L6"/>
    <mergeCell ref="G5:G6"/>
    <mergeCell ref="I5:I6"/>
    <mergeCell ref="J5:J6"/>
    <mergeCell ref="K5:K6"/>
    <mergeCell ref="H5:H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/>
  <headerFooter alignWithMargins="0">
    <oddHeader>&amp;CPALMARES 50m DOS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2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2" customWidth="1"/>
    <col min="13" max="13" width="3.421875" style="12" customWidth="1"/>
    <col min="14" max="16384" width="11.421875" style="10" customWidth="1"/>
  </cols>
  <sheetData>
    <row r="1" spans="1:13" s="1" customFormat="1" ht="15.75">
      <c r="A1" s="39" t="s">
        <v>133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3" s="1" customFormat="1" ht="12.75">
      <c r="B2" s="2"/>
      <c r="H2" s="12"/>
      <c r="L2" s="12"/>
      <c r="M2" s="12"/>
    </row>
    <row r="3" spans="1:13" s="3" customFormat="1" ht="12.75">
      <c r="A3" s="40" t="s">
        <v>134</v>
      </c>
      <c r="B3" s="40"/>
      <c r="C3" s="40"/>
      <c r="D3" s="40"/>
      <c r="E3" s="40"/>
      <c r="F3" s="40"/>
      <c r="G3" s="40"/>
      <c r="H3" s="41"/>
      <c r="I3" s="40"/>
      <c r="J3" s="40"/>
      <c r="K3" s="40"/>
      <c r="L3" s="41"/>
      <c r="M3" s="41"/>
    </row>
    <row r="4" spans="2:13" s="1" customFormat="1" ht="12.75">
      <c r="B4" s="2"/>
      <c r="H4" s="12"/>
      <c r="L4" s="12"/>
      <c r="M4" s="12"/>
    </row>
    <row r="5" spans="1:13" s="1" customFormat="1" ht="12.75">
      <c r="A5" s="35" t="s">
        <v>135</v>
      </c>
      <c r="B5" s="35" t="s">
        <v>136</v>
      </c>
      <c r="C5" s="35" t="s">
        <v>137</v>
      </c>
      <c r="D5" s="35" t="s">
        <v>138</v>
      </c>
      <c r="E5" s="35" t="s">
        <v>139</v>
      </c>
      <c r="F5" s="35" t="s">
        <v>140</v>
      </c>
      <c r="G5" s="35" t="s">
        <v>141</v>
      </c>
      <c r="H5" s="36" t="s">
        <v>142</v>
      </c>
      <c r="I5" s="35" t="s">
        <v>143</v>
      </c>
      <c r="J5" s="35" t="s">
        <v>144</v>
      </c>
      <c r="K5" s="35" t="s">
        <v>145</v>
      </c>
      <c r="L5" s="36" t="s">
        <v>146</v>
      </c>
      <c r="M5" s="36" t="s">
        <v>147</v>
      </c>
    </row>
    <row r="6" spans="1:13" s="1" customFormat="1" ht="12.75">
      <c r="A6" s="35"/>
      <c r="B6" s="35"/>
      <c r="C6" s="35"/>
      <c r="D6" s="35"/>
      <c r="E6" s="35"/>
      <c r="F6" s="35"/>
      <c r="G6" s="35"/>
      <c r="H6" s="36"/>
      <c r="I6" s="35"/>
      <c r="J6" s="35"/>
      <c r="K6" s="35"/>
      <c r="L6" s="36"/>
      <c r="M6" s="36"/>
    </row>
    <row r="7" spans="1:20" s="1" customFormat="1" ht="12.75">
      <c r="A7" s="4">
        <v>2004</v>
      </c>
      <c r="B7" s="5" t="s">
        <v>148</v>
      </c>
      <c r="C7" s="4">
        <v>1995</v>
      </c>
      <c r="D7" s="4" t="s">
        <v>149</v>
      </c>
      <c r="E7" s="4" t="s">
        <v>150</v>
      </c>
      <c r="F7" s="5" t="s">
        <v>243</v>
      </c>
      <c r="G7" s="4">
        <v>106</v>
      </c>
      <c r="H7" s="13" t="s">
        <v>151</v>
      </c>
      <c r="I7" s="4" t="s">
        <v>152</v>
      </c>
      <c r="J7" s="4" t="s">
        <v>153</v>
      </c>
      <c r="K7" s="11" t="s">
        <v>154</v>
      </c>
      <c r="L7" s="14">
        <v>38172</v>
      </c>
      <c r="M7" s="13" t="s">
        <v>155</v>
      </c>
      <c r="N7" s="9"/>
      <c r="O7" s="9"/>
      <c r="P7" s="9"/>
      <c r="Q7" s="9"/>
      <c r="R7" s="9"/>
      <c r="S7" s="9"/>
      <c r="T7" s="9"/>
    </row>
    <row r="8" spans="1:20" s="1" customFormat="1" ht="12.75">
      <c r="A8" s="4">
        <v>2005</v>
      </c>
      <c r="B8" s="5" t="s">
        <v>156</v>
      </c>
      <c r="C8" s="4">
        <v>1996</v>
      </c>
      <c r="D8" s="4" t="s">
        <v>157</v>
      </c>
      <c r="E8" s="4" t="s">
        <v>158</v>
      </c>
      <c r="F8" s="5" t="s">
        <v>244</v>
      </c>
      <c r="G8" s="4">
        <v>84</v>
      </c>
      <c r="H8" s="13" t="s">
        <v>159</v>
      </c>
      <c r="I8" s="4" t="s">
        <v>160</v>
      </c>
      <c r="J8" s="4" t="s">
        <v>161</v>
      </c>
      <c r="K8" s="11" t="s">
        <v>162</v>
      </c>
      <c r="L8" s="14">
        <v>38536</v>
      </c>
      <c r="M8" s="13" t="s">
        <v>163</v>
      </c>
      <c r="N8" s="9"/>
      <c r="O8" s="9"/>
      <c r="P8" s="9"/>
      <c r="Q8" s="9"/>
      <c r="R8" s="9"/>
      <c r="S8" s="9"/>
      <c r="T8" s="9"/>
    </row>
    <row r="9" spans="1:20" s="1" customFormat="1" ht="12.75">
      <c r="A9" s="4">
        <v>2006</v>
      </c>
      <c r="B9" s="5" t="s">
        <v>164</v>
      </c>
      <c r="C9" s="4">
        <v>1998</v>
      </c>
      <c r="D9" s="4" t="s">
        <v>165</v>
      </c>
      <c r="E9" s="4" t="s">
        <v>166</v>
      </c>
      <c r="F9" s="5" t="s">
        <v>245</v>
      </c>
      <c r="G9" s="4">
        <v>15</v>
      </c>
      <c r="H9" s="13" t="s">
        <v>167</v>
      </c>
      <c r="I9" s="4" t="s">
        <v>168</v>
      </c>
      <c r="J9" s="4" t="s">
        <v>169</v>
      </c>
      <c r="K9" s="11" t="s">
        <v>170</v>
      </c>
      <c r="L9" s="14">
        <v>38900</v>
      </c>
      <c r="M9" s="13" t="s">
        <v>171</v>
      </c>
      <c r="N9" s="9"/>
      <c r="O9" s="9"/>
      <c r="P9" s="9"/>
      <c r="Q9" s="9"/>
      <c r="R9" s="9"/>
      <c r="S9" s="9"/>
      <c r="T9" s="9"/>
    </row>
    <row r="10" spans="1:20" s="1" customFormat="1" ht="12.75">
      <c r="A10" s="4">
        <v>2007</v>
      </c>
      <c r="B10" s="5" t="s">
        <v>172</v>
      </c>
      <c r="C10" s="4">
        <v>1998</v>
      </c>
      <c r="D10" s="4" t="s">
        <v>173</v>
      </c>
      <c r="E10" s="4" t="s">
        <v>174</v>
      </c>
      <c r="F10" s="5" t="s">
        <v>246</v>
      </c>
      <c r="G10" s="4">
        <v>79</v>
      </c>
      <c r="H10" s="13" t="s">
        <v>175</v>
      </c>
      <c r="I10" s="4" t="s">
        <v>176</v>
      </c>
      <c r="J10" s="4" t="s">
        <v>177</v>
      </c>
      <c r="K10" s="11" t="s">
        <v>178</v>
      </c>
      <c r="L10" s="14">
        <v>39264</v>
      </c>
      <c r="M10" s="13" t="s">
        <v>179</v>
      </c>
      <c r="N10" s="9"/>
      <c r="O10" s="9"/>
      <c r="P10" s="9"/>
      <c r="Q10" s="9"/>
      <c r="R10" s="9"/>
      <c r="S10" s="9"/>
      <c r="T10" s="9"/>
    </row>
    <row r="11" spans="1:20" s="18" customFormat="1" ht="12.75">
      <c r="A11" s="4">
        <v>2008</v>
      </c>
      <c r="B11" s="15" t="s">
        <v>219</v>
      </c>
      <c r="C11" s="13">
        <v>1999</v>
      </c>
      <c r="D11" s="13" t="s">
        <v>63</v>
      </c>
      <c r="E11" s="13" t="s">
        <v>23</v>
      </c>
      <c r="F11" s="5" t="s">
        <v>253</v>
      </c>
      <c r="G11" s="13">
        <v>1</v>
      </c>
      <c r="H11" s="13" t="s">
        <v>57</v>
      </c>
      <c r="I11" s="13" t="s">
        <v>23</v>
      </c>
      <c r="J11" s="13" t="s">
        <v>59</v>
      </c>
      <c r="K11" s="16" t="s">
        <v>60</v>
      </c>
      <c r="L11" s="14">
        <v>39635</v>
      </c>
      <c r="M11" s="13" t="s">
        <v>61</v>
      </c>
      <c r="N11" s="17"/>
      <c r="O11" s="17"/>
      <c r="P11" s="17"/>
      <c r="Q11" s="17"/>
      <c r="R11" s="17"/>
      <c r="S11" s="17"/>
      <c r="T11" s="17"/>
    </row>
    <row r="12" spans="1:20" s="1" customFormat="1" ht="12.75">
      <c r="A12" s="4">
        <v>2009</v>
      </c>
      <c r="B12" s="20" t="s">
        <v>221</v>
      </c>
      <c r="C12" s="21">
        <v>2000</v>
      </c>
      <c r="D12" s="21" t="s">
        <v>63</v>
      </c>
      <c r="E12" s="21" t="s">
        <v>220</v>
      </c>
      <c r="F12" s="22" t="s">
        <v>247</v>
      </c>
      <c r="G12" s="21">
        <v>4</v>
      </c>
      <c r="H12" s="21" t="s">
        <v>57</v>
      </c>
      <c r="I12" s="21" t="s">
        <v>23</v>
      </c>
      <c r="J12" s="21" t="s">
        <v>59</v>
      </c>
      <c r="K12" s="23" t="s">
        <v>60</v>
      </c>
      <c r="L12" s="24">
        <v>39999</v>
      </c>
      <c r="M12" s="21" t="s">
        <v>61</v>
      </c>
      <c r="N12" s="25"/>
      <c r="O12" s="25"/>
      <c r="P12" s="25"/>
      <c r="Q12" s="25"/>
      <c r="R12" s="25"/>
      <c r="S12" s="25"/>
      <c r="T12" s="25"/>
    </row>
    <row r="13" spans="1:20" s="1" customFormat="1" ht="12.75">
      <c r="A13" s="4">
        <v>2010</v>
      </c>
      <c r="B13" s="20" t="s">
        <v>224</v>
      </c>
      <c r="C13" s="21">
        <v>2001</v>
      </c>
      <c r="D13" s="21" t="s">
        <v>63</v>
      </c>
      <c r="E13" s="21" t="s">
        <v>223</v>
      </c>
      <c r="F13" s="22" t="s">
        <v>248</v>
      </c>
      <c r="G13" s="21">
        <v>144</v>
      </c>
      <c r="H13" s="21" t="s">
        <v>57</v>
      </c>
      <c r="I13" s="21" t="s">
        <v>23</v>
      </c>
      <c r="J13" s="21" t="s">
        <v>59</v>
      </c>
      <c r="K13" s="23" t="s">
        <v>84</v>
      </c>
      <c r="L13" s="24">
        <v>40363</v>
      </c>
      <c r="M13" s="21" t="s">
        <v>61</v>
      </c>
      <c r="N13" s="25"/>
      <c r="O13" s="25"/>
      <c r="P13" s="25"/>
      <c r="Q13" s="25"/>
      <c r="R13" s="25"/>
      <c r="S13" s="25"/>
      <c r="T13" s="25"/>
    </row>
    <row r="14" spans="1:13" s="1" customFormat="1" ht="12.75">
      <c r="A14" s="4">
        <v>2011</v>
      </c>
      <c r="B14" s="20" t="s">
        <v>222</v>
      </c>
      <c r="C14" s="21">
        <v>2002</v>
      </c>
      <c r="D14" s="21" t="s">
        <v>63</v>
      </c>
      <c r="E14" s="21" t="s">
        <v>23</v>
      </c>
      <c r="F14" s="22" t="s">
        <v>249</v>
      </c>
      <c r="G14" s="21">
        <v>14</v>
      </c>
      <c r="H14" s="21" t="s">
        <v>57</v>
      </c>
      <c r="I14" s="21" t="s">
        <v>23</v>
      </c>
      <c r="J14" s="21" t="s">
        <v>59</v>
      </c>
      <c r="K14" s="23" t="s">
        <v>68</v>
      </c>
      <c r="L14" s="24">
        <v>40734</v>
      </c>
      <c r="M14" s="21" t="s">
        <v>61</v>
      </c>
    </row>
    <row r="15" spans="1:13" s="1" customFormat="1" ht="12.75">
      <c r="A15" s="4">
        <v>2012</v>
      </c>
      <c r="B15" s="20" t="s">
        <v>228</v>
      </c>
      <c r="C15" s="21">
        <v>2003</v>
      </c>
      <c r="D15" s="21" t="s">
        <v>63</v>
      </c>
      <c r="E15" s="21" t="s">
        <v>220</v>
      </c>
      <c r="F15" s="22" t="s">
        <v>250</v>
      </c>
      <c r="G15" s="21">
        <v>1</v>
      </c>
      <c r="H15" s="21" t="s">
        <v>57</v>
      </c>
      <c r="I15" s="21" t="s">
        <v>23</v>
      </c>
      <c r="J15" s="21" t="s">
        <v>59</v>
      </c>
      <c r="K15" s="23" t="s">
        <v>68</v>
      </c>
      <c r="L15" s="24">
        <v>41098</v>
      </c>
      <c r="M15" s="21" t="s">
        <v>61</v>
      </c>
    </row>
    <row r="16" spans="1:13" ht="12.75">
      <c r="A16" s="4">
        <v>2013</v>
      </c>
      <c r="B16" s="15" t="s">
        <v>231</v>
      </c>
      <c r="C16" s="13">
        <v>2004</v>
      </c>
      <c r="D16" s="13" t="s">
        <v>63</v>
      </c>
      <c r="E16" s="13" t="s">
        <v>232</v>
      </c>
      <c r="F16" s="5" t="s">
        <v>251</v>
      </c>
      <c r="G16" s="13">
        <v>37</v>
      </c>
      <c r="H16" s="13" t="s">
        <v>57</v>
      </c>
      <c r="I16" s="13" t="s">
        <v>23</v>
      </c>
      <c r="J16" s="13" t="s">
        <v>59</v>
      </c>
      <c r="K16" s="16" t="s">
        <v>233</v>
      </c>
      <c r="L16" s="14">
        <v>41462</v>
      </c>
      <c r="M16" s="13" t="s">
        <v>61</v>
      </c>
    </row>
    <row r="17" spans="1:13" s="1" customFormat="1" ht="12.75">
      <c r="A17" s="4">
        <v>2014</v>
      </c>
      <c r="B17" s="15" t="s">
        <v>235</v>
      </c>
      <c r="C17" s="13">
        <v>2005</v>
      </c>
      <c r="D17" s="13" t="s">
        <v>63</v>
      </c>
      <c r="E17" s="13" t="s">
        <v>30</v>
      </c>
      <c r="F17" s="5" t="s">
        <v>252</v>
      </c>
      <c r="G17" s="13">
        <v>73</v>
      </c>
      <c r="H17" s="13" t="s">
        <v>57</v>
      </c>
      <c r="I17" s="13" t="s">
        <v>23</v>
      </c>
      <c r="J17" s="13" t="s">
        <v>59</v>
      </c>
      <c r="K17" s="16" t="s">
        <v>60</v>
      </c>
      <c r="L17" s="14">
        <v>41833</v>
      </c>
      <c r="M17" s="13" t="s">
        <v>61</v>
      </c>
    </row>
    <row r="18" spans="1:13" s="1" customFormat="1" ht="12.75">
      <c r="A18" s="4">
        <v>2015</v>
      </c>
      <c r="B18" s="20" t="s">
        <v>238</v>
      </c>
      <c r="C18" s="21">
        <v>2006</v>
      </c>
      <c r="D18" s="21" t="s">
        <v>63</v>
      </c>
      <c r="E18" s="21" t="s">
        <v>23</v>
      </c>
      <c r="F18" s="22" t="s">
        <v>241</v>
      </c>
      <c r="G18" s="21">
        <v>1</v>
      </c>
      <c r="H18" s="21" t="s">
        <v>57</v>
      </c>
      <c r="I18" s="21" t="s">
        <v>23</v>
      </c>
      <c r="J18" s="21" t="s">
        <v>59</v>
      </c>
      <c r="K18" s="23" t="s">
        <v>123</v>
      </c>
      <c r="L18" s="24">
        <v>42190</v>
      </c>
      <c r="M18" s="21" t="s">
        <v>61</v>
      </c>
    </row>
    <row r="19" spans="1:13" ht="12.75">
      <c r="A19" s="4">
        <v>2016</v>
      </c>
      <c r="B19" s="15" t="s">
        <v>278</v>
      </c>
      <c r="C19" s="13">
        <v>2007</v>
      </c>
      <c r="D19" s="13" t="s">
        <v>63</v>
      </c>
      <c r="E19" s="13" t="s">
        <v>23</v>
      </c>
      <c r="F19" s="5" t="s">
        <v>282</v>
      </c>
      <c r="G19" s="13">
        <v>1</v>
      </c>
      <c r="H19" s="13" t="s">
        <v>57</v>
      </c>
      <c r="I19" s="13" t="s">
        <v>23</v>
      </c>
      <c r="J19" s="13" t="s">
        <v>59</v>
      </c>
      <c r="K19" s="16" t="s">
        <v>60</v>
      </c>
      <c r="L19" s="14">
        <v>42610</v>
      </c>
      <c r="M19" s="13" t="s">
        <v>61</v>
      </c>
    </row>
  </sheetData>
  <sheetProtection/>
  <mergeCells count="15">
    <mergeCell ref="M5:M6"/>
    <mergeCell ref="A1:M1"/>
    <mergeCell ref="A3:M3"/>
    <mergeCell ref="A5:A6"/>
    <mergeCell ref="B5:B6"/>
    <mergeCell ref="C5:C6"/>
    <mergeCell ref="D5:D6"/>
    <mergeCell ref="E5:E6"/>
    <mergeCell ref="F5:F6"/>
    <mergeCell ref="L5:L6"/>
    <mergeCell ref="G5:G6"/>
    <mergeCell ref="I5:I6"/>
    <mergeCell ref="J5:J6"/>
    <mergeCell ref="K5:K6"/>
    <mergeCell ref="H5:H6"/>
  </mergeCells>
  <printOptions horizontalCentered="1"/>
  <pageMargins left="0.39375" right="0.39375" top="0.5902777777777778" bottom="0.5902777777777778" header="0.31527777777777777" footer="0.31527777777777777"/>
  <pageSetup fitToHeight="0" horizontalDpi="300" verticalDpi="300" orientation="landscape" paperSize="9" scale="96"/>
  <headerFooter alignWithMargins="0">
    <oddHeader>&amp;CPALMARES 50m NAGE LIBRE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2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2" customWidth="1"/>
    <col min="13" max="13" width="3.421875" style="12" customWidth="1"/>
    <col min="14" max="16384" width="11.421875" style="10" customWidth="1"/>
  </cols>
  <sheetData>
    <row r="1" spans="1:13" s="1" customFormat="1" ht="15.75">
      <c r="A1" s="39" t="s">
        <v>180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3" s="1" customFormat="1" ht="12.75">
      <c r="B2" s="2"/>
      <c r="H2" s="12"/>
      <c r="L2" s="12"/>
      <c r="M2" s="12"/>
    </row>
    <row r="3" spans="1:13" s="3" customFormat="1" ht="12.75">
      <c r="A3" s="40" t="s">
        <v>181</v>
      </c>
      <c r="B3" s="40"/>
      <c r="C3" s="40"/>
      <c r="D3" s="40"/>
      <c r="E3" s="40"/>
      <c r="F3" s="40"/>
      <c r="G3" s="40"/>
      <c r="H3" s="41"/>
      <c r="I3" s="40"/>
      <c r="J3" s="40"/>
      <c r="K3" s="40"/>
      <c r="L3" s="41"/>
      <c r="M3" s="41"/>
    </row>
    <row r="4" spans="2:13" s="1" customFormat="1" ht="12.75">
      <c r="B4" s="2"/>
      <c r="H4" s="12"/>
      <c r="L4" s="12"/>
      <c r="M4" s="12"/>
    </row>
    <row r="5" spans="1:13" s="1" customFormat="1" ht="12.75">
      <c r="A5" s="35" t="s">
        <v>182</v>
      </c>
      <c r="B5" s="35" t="s">
        <v>183</v>
      </c>
      <c r="C5" s="35" t="s">
        <v>184</v>
      </c>
      <c r="D5" s="35" t="s">
        <v>185</v>
      </c>
      <c r="E5" s="35" t="s">
        <v>186</v>
      </c>
      <c r="F5" s="35" t="s">
        <v>187</v>
      </c>
      <c r="G5" s="35" t="s">
        <v>188</v>
      </c>
      <c r="H5" s="36" t="s">
        <v>189</v>
      </c>
      <c r="I5" s="35" t="s">
        <v>190</v>
      </c>
      <c r="J5" s="35" t="s">
        <v>191</v>
      </c>
      <c r="K5" s="35" t="s">
        <v>192</v>
      </c>
      <c r="L5" s="36" t="s">
        <v>193</v>
      </c>
      <c r="M5" s="36" t="s">
        <v>194</v>
      </c>
    </row>
    <row r="6" spans="1:13" s="1" customFormat="1" ht="12.75">
      <c r="A6" s="35"/>
      <c r="B6" s="35"/>
      <c r="C6" s="35"/>
      <c r="D6" s="35"/>
      <c r="E6" s="35"/>
      <c r="F6" s="35"/>
      <c r="G6" s="35"/>
      <c r="H6" s="36"/>
      <c r="I6" s="35"/>
      <c r="J6" s="35"/>
      <c r="K6" s="35"/>
      <c r="L6" s="36"/>
      <c r="M6" s="36"/>
    </row>
    <row r="7" spans="1:13" s="1" customFormat="1" ht="12.75">
      <c r="A7" s="4">
        <v>2004</v>
      </c>
      <c r="B7" s="26"/>
      <c r="C7" s="27"/>
      <c r="D7" s="27"/>
      <c r="E7" s="27"/>
      <c r="F7" s="26"/>
      <c r="G7" s="27"/>
      <c r="H7" s="28"/>
      <c r="I7" s="27"/>
      <c r="J7" s="27"/>
      <c r="K7" s="29"/>
      <c r="L7" s="30"/>
      <c r="M7" s="28"/>
    </row>
    <row r="8" spans="1:18" s="1" customFormat="1" ht="12.75">
      <c r="A8" s="4">
        <v>2005</v>
      </c>
      <c r="B8" s="5" t="s">
        <v>195</v>
      </c>
      <c r="C8" s="4">
        <v>1996</v>
      </c>
      <c r="D8" s="4" t="s">
        <v>196</v>
      </c>
      <c r="E8" s="4" t="s">
        <v>197</v>
      </c>
      <c r="F8" s="5" t="s">
        <v>254</v>
      </c>
      <c r="G8" s="4">
        <v>1</v>
      </c>
      <c r="H8" s="13" t="s">
        <v>198</v>
      </c>
      <c r="I8" s="4" t="s">
        <v>199</v>
      </c>
      <c r="J8" s="4" t="s">
        <v>200</v>
      </c>
      <c r="K8" s="11" t="s">
        <v>201</v>
      </c>
      <c r="L8" s="14">
        <v>38536</v>
      </c>
      <c r="M8" s="13" t="s">
        <v>202</v>
      </c>
      <c r="N8" s="9"/>
      <c r="O8" s="9"/>
      <c r="P8" s="9"/>
      <c r="Q8" s="9"/>
      <c r="R8" s="9"/>
    </row>
    <row r="9" spans="1:18" s="1" customFormat="1" ht="12.75">
      <c r="A9" s="4">
        <v>2006</v>
      </c>
      <c r="B9" s="5" t="s">
        <v>203</v>
      </c>
      <c r="C9" s="4">
        <v>1997</v>
      </c>
      <c r="D9" s="4" t="s">
        <v>204</v>
      </c>
      <c r="E9" s="4" t="s">
        <v>205</v>
      </c>
      <c r="F9" s="5" t="s">
        <v>255</v>
      </c>
      <c r="G9" s="4">
        <v>1</v>
      </c>
      <c r="H9" s="13" t="s">
        <v>206</v>
      </c>
      <c r="I9" s="4" t="s">
        <v>207</v>
      </c>
      <c r="J9" s="4" t="s">
        <v>208</v>
      </c>
      <c r="K9" s="11" t="s">
        <v>209</v>
      </c>
      <c r="L9" s="14">
        <v>38900</v>
      </c>
      <c r="M9" s="13" t="s">
        <v>210</v>
      </c>
      <c r="N9" s="9"/>
      <c r="O9" s="9"/>
      <c r="P9" s="9"/>
      <c r="Q9" s="9"/>
      <c r="R9" s="9"/>
    </row>
    <row r="10" spans="1:18" s="1" customFormat="1" ht="12.75">
      <c r="A10" s="4">
        <v>2007</v>
      </c>
      <c r="B10" s="5" t="s">
        <v>211</v>
      </c>
      <c r="C10" s="4">
        <v>1998</v>
      </c>
      <c r="D10" s="4" t="s">
        <v>212</v>
      </c>
      <c r="E10" s="4" t="s">
        <v>213</v>
      </c>
      <c r="F10" s="5" t="s">
        <v>256</v>
      </c>
      <c r="G10" s="4">
        <v>1</v>
      </c>
      <c r="H10" s="13" t="s">
        <v>214</v>
      </c>
      <c r="I10" s="4" t="s">
        <v>215</v>
      </c>
      <c r="J10" s="4" t="s">
        <v>216</v>
      </c>
      <c r="K10" s="11" t="s">
        <v>217</v>
      </c>
      <c r="L10" s="14">
        <v>39264</v>
      </c>
      <c r="M10" s="13" t="s">
        <v>218</v>
      </c>
      <c r="N10" s="9"/>
      <c r="O10" s="9"/>
      <c r="P10" s="9"/>
      <c r="Q10" s="9"/>
      <c r="R10" s="9"/>
    </row>
    <row r="11" spans="1:13" s="1" customFormat="1" ht="12.75">
      <c r="A11" s="4" t="s">
        <v>225</v>
      </c>
      <c r="B11" s="26"/>
      <c r="C11" s="27"/>
      <c r="D11" s="27"/>
      <c r="E11" s="27"/>
      <c r="F11" s="26"/>
      <c r="G11" s="27"/>
      <c r="H11" s="28"/>
      <c r="I11" s="27"/>
      <c r="J11" s="27"/>
      <c r="K11" s="29"/>
      <c r="L11" s="30"/>
      <c r="M11" s="28"/>
    </row>
    <row r="12" spans="1:18" s="1" customFormat="1" ht="12.75">
      <c r="A12" s="19">
        <v>2010</v>
      </c>
      <c r="B12" s="20" t="s">
        <v>224</v>
      </c>
      <c r="C12" s="21">
        <v>2001</v>
      </c>
      <c r="D12" s="21" t="s">
        <v>63</v>
      </c>
      <c r="E12" s="21" t="s">
        <v>223</v>
      </c>
      <c r="F12" s="22" t="s">
        <v>257</v>
      </c>
      <c r="G12" s="21">
        <v>1</v>
      </c>
      <c r="H12" s="21" t="s">
        <v>57</v>
      </c>
      <c r="I12" s="21" t="s">
        <v>23</v>
      </c>
      <c r="J12" s="21" t="s">
        <v>59</v>
      </c>
      <c r="K12" s="23" t="s">
        <v>107</v>
      </c>
      <c r="L12" s="24">
        <v>40363</v>
      </c>
      <c r="M12" s="21" t="s">
        <v>61</v>
      </c>
      <c r="N12" s="25"/>
      <c r="O12" s="25"/>
      <c r="P12" s="25"/>
      <c r="Q12" s="25"/>
      <c r="R12" s="25"/>
    </row>
    <row r="13" spans="1:13" s="1" customFormat="1" ht="12.75">
      <c r="A13" s="4" t="s">
        <v>234</v>
      </c>
      <c r="B13" s="26"/>
      <c r="C13" s="27"/>
      <c r="D13" s="27"/>
      <c r="E13" s="27"/>
      <c r="F13" s="26"/>
      <c r="G13" s="27"/>
      <c r="H13" s="28"/>
      <c r="I13" s="27"/>
      <c r="J13" s="27"/>
      <c r="K13" s="29"/>
      <c r="L13" s="30"/>
      <c r="M13" s="28"/>
    </row>
    <row r="14" spans="1:13" s="1" customFormat="1" ht="12.75">
      <c r="A14" s="4">
        <v>2014</v>
      </c>
      <c r="B14" s="15" t="s">
        <v>237</v>
      </c>
      <c r="C14" s="13">
        <v>2005</v>
      </c>
      <c r="D14" s="13" t="s">
        <v>63</v>
      </c>
      <c r="E14" s="13" t="s">
        <v>23</v>
      </c>
      <c r="F14" s="5" t="s">
        <v>258</v>
      </c>
      <c r="G14" s="13">
        <v>1</v>
      </c>
      <c r="H14" s="13" t="s">
        <v>57</v>
      </c>
      <c r="I14" s="13" t="s">
        <v>23</v>
      </c>
      <c r="J14" s="13" t="s">
        <v>59</v>
      </c>
      <c r="K14" s="16" t="s">
        <v>107</v>
      </c>
      <c r="L14" s="14">
        <v>41833</v>
      </c>
      <c r="M14" s="13" t="s">
        <v>61</v>
      </c>
    </row>
    <row r="15" spans="1:13" s="1" customFormat="1" ht="12.75">
      <c r="A15" s="4" t="s">
        <v>283</v>
      </c>
      <c r="B15" s="26"/>
      <c r="C15" s="27"/>
      <c r="D15" s="27"/>
      <c r="E15" s="27"/>
      <c r="F15" s="26" t="s">
        <v>259</v>
      </c>
      <c r="G15" s="27"/>
      <c r="H15" s="28"/>
      <c r="I15" s="27"/>
      <c r="J15" s="27"/>
      <c r="K15" s="29"/>
      <c r="L15" s="30"/>
      <c r="M15" s="28"/>
    </row>
  </sheetData>
  <sheetProtection/>
  <mergeCells count="15">
    <mergeCell ref="M5:M6"/>
    <mergeCell ref="A1:M1"/>
    <mergeCell ref="A3:M3"/>
    <mergeCell ref="A5:A6"/>
    <mergeCell ref="B5:B6"/>
    <mergeCell ref="C5:C6"/>
    <mergeCell ref="D5:D6"/>
    <mergeCell ref="E5:E6"/>
    <mergeCell ref="F5:F6"/>
    <mergeCell ref="L5:L6"/>
    <mergeCell ref="G5:G6"/>
    <mergeCell ref="I5:I6"/>
    <mergeCell ref="J5:J6"/>
    <mergeCell ref="K5:K6"/>
    <mergeCell ref="H5:H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/>
  <headerFooter alignWithMargins="0">
    <oddHeader>&amp;CPALMARES 50m PAPILLON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AIME Stephan</dc:creator>
  <cp:keywords/>
  <dc:description/>
  <cp:lastModifiedBy>Stephan</cp:lastModifiedBy>
  <cp:lastPrinted>2002-12-25T18:26:23Z</cp:lastPrinted>
  <dcterms:created xsi:type="dcterms:W3CDTF">1999-09-16T10:09:01Z</dcterms:created>
  <dcterms:modified xsi:type="dcterms:W3CDTF">2016-11-05T13:32:35Z</dcterms:modified>
  <cp:category/>
  <cp:version/>
  <cp:contentType/>
  <cp:contentStatus/>
  <cp:revision>1</cp:revision>
</cp:coreProperties>
</file>